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fHV\Vorlagen\"/>
    </mc:Choice>
  </mc:AlternateContent>
  <xr:revisionPtr revIDLastSave="0" documentId="8_{D0061EC3-9F7A-4C4E-B0F4-74496F137611}" xr6:coauthVersionLast="47" xr6:coauthVersionMax="47" xr10:uidLastSave="{00000000-0000-0000-0000-000000000000}"/>
  <bookViews>
    <workbookView xWindow="-120" yWindow="-120" windowWidth="29040" windowHeight="15840" tabRatio="0"/>
  </bookViews>
  <sheets>
    <sheet name="auslagen" sheetId="1" r:id="rId1"/>
  </sheets>
  <definedNames>
    <definedName name="_xlnm.Print_Area" localSheetId="0">auslagen!$D$2:$Q$55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M48" i="1"/>
  <c r="P47" i="1"/>
  <c r="Q47" i="1"/>
  <c r="P46" i="1"/>
  <c r="P45" i="1"/>
  <c r="P48" i="1" s="1"/>
  <c r="Q45" i="1"/>
  <c r="P44" i="1"/>
  <c r="P23" i="1"/>
  <c r="Q23" i="1"/>
  <c r="P22" i="1"/>
  <c r="P21" i="1"/>
  <c r="Q21" i="1"/>
  <c r="P20" i="1"/>
  <c r="P19" i="1"/>
  <c r="Q19" i="1"/>
  <c r="P18" i="1"/>
  <c r="M36" i="1"/>
  <c r="P35" i="1"/>
  <c r="L35" i="1"/>
  <c r="Q35" i="1" s="1"/>
  <c r="P34" i="1"/>
  <c r="L34" i="1"/>
  <c r="Q34" i="1" s="1"/>
  <c r="P33" i="1"/>
  <c r="L33" i="1"/>
  <c r="Q33" i="1" s="1"/>
  <c r="P32" i="1"/>
  <c r="P36" i="1" s="1"/>
  <c r="L32" i="1"/>
  <c r="Q32" i="1" s="1"/>
  <c r="Q36" i="1" s="1"/>
  <c r="L44" i="1"/>
  <c r="Q44" i="1" s="1"/>
  <c r="Q48" i="1" s="1"/>
  <c r="L45" i="1"/>
  <c r="L46" i="1"/>
  <c r="Q46" i="1" s="1"/>
  <c r="L47" i="1"/>
  <c r="L18" i="1"/>
  <c r="L19" i="1"/>
  <c r="J24" i="1" s="1"/>
  <c r="L20" i="1"/>
  <c r="Q20" i="1" s="1"/>
  <c r="L21" i="1"/>
  <c r="L22" i="1"/>
  <c r="Q22" i="1" s="1"/>
  <c r="L23" i="1"/>
  <c r="J48" i="1"/>
  <c r="O24" i="1"/>
  <c r="Q18" i="1"/>
  <c r="Q24" i="1" s="1"/>
  <c r="D52" i="1" s="1"/>
  <c r="J36" i="1" l="1"/>
</calcChain>
</file>

<file path=xl/sharedStrings.xml><?xml version="1.0" encoding="utf-8"?>
<sst xmlns="http://schemas.openxmlformats.org/spreadsheetml/2006/main" count="92" uniqueCount="54">
  <si>
    <t>€</t>
  </si>
  <si>
    <t>Straße / Nr:</t>
  </si>
  <si>
    <t>Datum</t>
  </si>
  <si>
    <t>PLZ Ort:</t>
  </si>
  <si>
    <t>Mitfahrer</t>
  </si>
  <si>
    <t>Zeit-
stunden</t>
  </si>
  <si>
    <t>€ / Std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</si>
  <si>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</si>
  <si>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</si>
  <si>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</si>
  <si>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</si>
  <si>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Sitzungen, etc.</t>
  </si>
  <si>
    <t>Funktion:</t>
  </si>
  <si>
    <t>∑ Tagegeld (€)</t>
  </si>
  <si>
    <t>Anzahl</t>
  </si>
  <si>
    <t>Bankname:</t>
  </si>
  <si>
    <t>Kontoinhaber:</t>
  </si>
  <si>
    <t>Abrechnung von</t>
  </si>
  <si>
    <t>Name, Vorn.:</t>
  </si>
  <si>
    <t>Fahrtauslagen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</si>
  <si>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</si>
  <si>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</si>
  <si>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∑ Stundeng. (€)</t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</si>
  <si>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</si>
  <si>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</si>
  <si>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</si>
  <si>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</si>
  <si>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</si>
  <si>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</si>
  <si>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Summe
je Termin
€</t>
  </si>
  <si>
    <t>gesamte</t>
  </si>
  <si>
    <t>KM</t>
  </si>
  <si>
    <t>Trainings / Sichtungen</t>
  </si>
  <si>
    <t>Tageslehrgänge / Turniere</t>
  </si>
  <si>
    <t>Pauschale*</t>
  </si>
  <si>
    <t>* in "Spalte Anzahl" eine 1 eintragen pro Veranstaltung</t>
  </si>
  <si>
    <t>∑ Pauschale (€)</t>
  </si>
  <si>
    <t>gültig bis:</t>
  </si>
  <si>
    <r>
      <t xml:space="preserve">Datum + Unterschrift Koordinator 
</t>
    </r>
    <r>
      <rPr>
        <b/>
        <sz val="10"/>
        <rFont val="Calibri"/>
        <family val="2"/>
      </rPr>
      <t>inhaltlich überprüft &amp; bestätigt</t>
    </r>
  </si>
  <si>
    <t>Datum + Unterschrift Übungsleiter/in</t>
  </si>
  <si>
    <t>IBAN:</t>
  </si>
  <si>
    <t>BIC:</t>
  </si>
  <si>
    <t>DOSB-C-Lizenz-Nr.:</t>
  </si>
  <si>
    <t>Stundengeld</t>
  </si>
  <si>
    <t>Vor und Nach-bearbeitung</t>
  </si>
  <si>
    <t>Tagegeld</t>
  </si>
  <si>
    <t>Pauschale</t>
  </si>
  <si>
    <t>*</t>
  </si>
  <si>
    <t>* pro Veranstaltung eine 1 eintragen</t>
  </si>
  <si>
    <t>∑ Sitzungen</t>
  </si>
  <si>
    <t>∑ Zeitstunden</t>
  </si>
  <si>
    <t>Auslagennachweis - Quartal
Übungsleiter mit C-Lizenz</t>
  </si>
  <si>
    <r>
      <rPr>
        <b/>
        <i/>
        <u/>
        <sz val="14"/>
        <rFont val="Calibri"/>
        <family val="2"/>
      </rPr>
      <t>Auslagennachweis PfHV</t>
    </r>
    <r>
      <rPr>
        <i/>
        <u/>
        <sz val="12"/>
        <rFont val="Calibri"/>
        <family val="2"/>
      </rPr>
      <t xml:space="preserve">
spätestens 1 Woche nach Quartalsende an den Koordinator/die Koordinatorin</t>
    </r>
  </si>
  <si>
    <t>Formular-Stand: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</si>
</sst>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9" formatCode="#,##0.00\ &quot;€&quot;"/>
    <numFmt numFmtId="178" formatCode="0.00\ &quot;Std.&quot;"/>
    <numFmt numFmtId="181" formatCode="ddd\,\ dd/mm/yy"/>
    <numFmt numFmtId="185" formatCode="000\ 000\ 00"/>
  </numFmts>
  <fonts count="3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u/>
      <sz val="14"/>
      <name val="Calibri"/>
      <family val="2"/>
    </font>
    <font>
      <i/>
      <u/>
      <sz val="12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i/>
      <sz val="22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2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i/>
      <sz val="42"/>
      <color rgb="FF0000FF"/>
      <name val="Calibri"/>
      <family val="2"/>
      <scheme val="minor"/>
    </font>
    <font>
      <i/>
      <sz val="10"/>
      <color theme="0" tint="-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rgb="FF0070C0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12" fillId="2" borderId="0" xfId="0" applyFont="1" applyFill="1" applyProtection="1"/>
    <xf numFmtId="0" fontId="13" fillId="2" borderId="0" xfId="0" applyFont="1" applyFill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Alignment="1" applyProtection="1">
      <alignment shrinkToFit="1"/>
    </xf>
    <xf numFmtId="49" fontId="14" fillId="4" borderId="1" xfId="0" applyNumberFormat="1" applyFont="1" applyFill="1" applyBorder="1" applyAlignment="1" applyProtection="1">
      <alignment horizontal="right" shrinkToFit="1"/>
    </xf>
    <xf numFmtId="0" fontId="12" fillId="0" borderId="0" xfId="0" applyFont="1" applyAlignment="1" applyProtection="1">
      <alignment shrinkToFit="1"/>
    </xf>
    <xf numFmtId="49" fontId="14" fillId="4" borderId="2" xfId="0" applyNumberFormat="1" applyFont="1" applyFill="1" applyBorder="1" applyAlignment="1" applyProtection="1">
      <alignment horizontal="right" shrinkToFit="1"/>
    </xf>
    <xf numFmtId="49" fontId="14" fillId="4" borderId="20" xfId="0" applyNumberFormat="1" applyFont="1" applyFill="1" applyBorder="1" applyAlignment="1" applyProtection="1">
      <alignment horizontal="right" shrinkToFit="1"/>
    </xf>
    <xf numFmtId="49" fontId="14" fillId="4" borderId="21" xfId="0" applyNumberFormat="1" applyFont="1" applyFill="1" applyBorder="1" applyAlignment="1" applyProtection="1">
      <alignment horizontal="right" shrinkToFit="1"/>
    </xf>
    <xf numFmtId="49" fontId="14" fillId="4" borderId="0" xfId="0" applyNumberFormat="1" applyFont="1" applyFill="1" applyBorder="1" applyAlignment="1" applyProtection="1">
      <alignment horizontal="right" shrinkToFit="1"/>
    </xf>
    <xf numFmtId="49" fontId="14" fillId="4" borderId="3" xfId="0" applyNumberFormat="1" applyFont="1" applyFill="1" applyBorder="1" applyAlignment="1" applyProtection="1">
      <alignment horizontal="right" shrinkToFit="1"/>
    </xf>
    <xf numFmtId="49" fontId="14" fillId="4" borderId="4" xfId="0" applyNumberFormat="1" applyFont="1" applyFill="1" applyBorder="1" applyAlignment="1" applyProtection="1">
      <alignment horizontal="right" shrinkToFit="1"/>
    </xf>
    <xf numFmtId="0" fontId="15" fillId="4" borderId="0" xfId="0" applyFont="1" applyFill="1" applyAlignment="1" applyProtection="1">
      <alignment horizontal="center" vertical="center" shrinkToFit="1"/>
    </xf>
    <xf numFmtId="0" fontId="16" fillId="4" borderId="4" xfId="0" applyFont="1" applyFill="1" applyBorder="1" applyAlignment="1" applyProtection="1">
      <alignment shrinkToFit="1"/>
    </xf>
    <xf numFmtId="0" fontId="12" fillId="2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169" fontId="12" fillId="5" borderId="2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 shrinkToFit="1"/>
    </xf>
    <xf numFmtId="169" fontId="17" fillId="6" borderId="23" xfId="1" applyNumberFormat="1" applyFont="1" applyFill="1" applyBorder="1" applyAlignment="1" applyProtection="1">
      <alignment horizontal="right" vertical="center" indent="1" shrinkToFit="1"/>
    </xf>
    <xf numFmtId="169" fontId="17" fillId="7" borderId="23" xfId="1" applyNumberFormat="1" applyFont="1" applyFill="1" applyBorder="1" applyAlignment="1" applyProtection="1">
      <alignment horizontal="right" vertical="center" indent="1" shrinkToFit="1"/>
    </xf>
    <xf numFmtId="169" fontId="18" fillId="0" borderId="24" xfId="1" applyNumberFormat="1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vertical="center" shrinkToFit="1"/>
    </xf>
    <xf numFmtId="169" fontId="17" fillId="7" borderId="25" xfId="1" applyNumberFormat="1" applyFont="1" applyFill="1" applyBorder="1" applyAlignment="1" applyProtection="1">
      <alignment horizontal="right" vertical="center" indent="1" shrinkToFit="1"/>
    </xf>
    <xf numFmtId="169" fontId="18" fillId="0" borderId="26" xfId="1" applyNumberFormat="1" applyFont="1" applyBorder="1" applyAlignment="1" applyProtection="1">
      <alignment horizontal="right" vertical="center" shrinkToFit="1"/>
    </xf>
    <xf numFmtId="0" fontId="13" fillId="4" borderId="0" xfId="0" applyFont="1" applyFill="1" applyAlignment="1" applyProtection="1">
      <alignment horizontal="center" vertical="center" shrinkToFit="1"/>
    </xf>
    <xf numFmtId="0" fontId="19" fillId="4" borderId="0" xfId="0" applyFont="1" applyFill="1" applyBorder="1" applyAlignment="1" applyProtection="1">
      <alignment shrinkToFit="1"/>
    </xf>
    <xf numFmtId="169" fontId="17" fillId="7" borderId="23" xfId="1" applyNumberFormat="1" applyFont="1" applyFill="1" applyBorder="1" applyAlignment="1" applyProtection="1">
      <alignment horizontal="center" vertical="center" shrinkToFit="1"/>
    </xf>
    <xf numFmtId="0" fontId="20" fillId="4" borderId="0" xfId="0" applyFont="1" applyFill="1" applyBorder="1" applyAlignment="1" applyProtection="1">
      <alignment vertical="center" shrinkToFit="1"/>
    </xf>
    <xf numFmtId="0" fontId="12" fillId="3" borderId="0" xfId="0" applyFont="1" applyFill="1" applyBorder="1" applyAlignment="1" applyProtection="1">
      <alignment horizontal="left" vertical="top" shrinkToFit="1"/>
    </xf>
    <xf numFmtId="0" fontId="21" fillId="8" borderId="27" xfId="0" applyFont="1" applyFill="1" applyBorder="1" applyAlignment="1" applyProtection="1">
      <alignment horizontal="center" vertical="top" shrinkToFit="1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181" fontId="17" fillId="4" borderId="30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3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3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3" xfId="0" applyNumberFormat="1" applyFont="1" applyFill="1" applyBorder="1" applyAlignment="1" applyProtection="1">
      <alignment horizontal="center" vertical="center" shrinkToFit="1"/>
      <protection locked="0"/>
    </xf>
    <xf numFmtId="181" fontId="17" fillId="4" borderId="31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5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5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5" xfId="0" applyNumberFormat="1" applyFont="1" applyFill="1" applyBorder="1" applyAlignment="1" applyProtection="1">
      <alignment horizontal="center" vertical="center" shrinkToFit="1"/>
      <protection locked="0"/>
    </xf>
    <xf numFmtId="1" fontId="23" fillId="6" borderId="32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32" xfId="0" applyNumberFormat="1" applyFont="1" applyFill="1" applyBorder="1" applyAlignment="1" applyProtection="1">
      <alignment horizontal="center" vertical="center" shrinkToFit="1"/>
      <protection locked="0"/>
    </xf>
    <xf numFmtId="2" fontId="23" fillId="7" borderId="23" xfId="1" applyNumberFormat="1" applyFont="1" applyFill="1" applyBorder="1" applyAlignment="1" applyProtection="1">
      <alignment horizontal="center" vertical="center" shrinkToFit="1"/>
      <protection locked="0"/>
    </xf>
    <xf numFmtId="2" fontId="23" fillId="7" borderId="25" xfId="1" applyNumberFormat="1" applyFont="1" applyFill="1" applyBorder="1" applyAlignment="1" applyProtection="1">
      <alignment horizontal="center" vertical="center" shrinkToFit="1"/>
      <protection locked="0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0" fontId="21" fillId="8" borderId="27" xfId="0" applyFont="1" applyFill="1" applyBorder="1" applyAlignment="1" applyProtection="1">
      <alignment horizontal="center" vertical="top" shrinkToFit="1"/>
    </xf>
    <xf numFmtId="169" fontId="24" fillId="7" borderId="23" xfId="1" applyNumberFormat="1" applyFont="1" applyFill="1" applyBorder="1" applyAlignment="1" applyProtection="1">
      <alignment horizontal="center" vertical="center" shrinkToFit="1"/>
    </xf>
    <xf numFmtId="169" fontId="25" fillId="4" borderId="0" xfId="1" applyNumberFormat="1" applyFont="1" applyFill="1" applyBorder="1" applyAlignment="1" applyProtection="1">
      <alignment vertical="center" wrapText="1" shrinkToFit="1"/>
    </xf>
    <xf numFmtId="169" fontId="25" fillId="4" borderId="5" xfId="1" applyNumberFormat="1" applyFont="1" applyFill="1" applyBorder="1" applyAlignment="1" applyProtection="1">
      <alignment vertical="center" wrapText="1" shrinkToFit="1"/>
    </xf>
    <xf numFmtId="0" fontId="21" fillId="8" borderId="27" xfId="0" applyFont="1" applyFill="1" applyBorder="1" applyAlignment="1" applyProtection="1">
      <alignment horizontal="center" vertical="top" shrinkToFit="1"/>
    </xf>
    <xf numFmtId="181" fontId="17" fillId="4" borderId="33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8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8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8" xfId="0" applyNumberFormat="1" applyFont="1" applyFill="1" applyBorder="1" applyAlignment="1" applyProtection="1">
      <alignment horizontal="center" vertical="center" shrinkToFit="1"/>
      <protection locked="0"/>
    </xf>
    <xf numFmtId="169" fontId="17" fillId="6" borderId="28" xfId="1" applyNumberFormat="1" applyFont="1" applyFill="1" applyBorder="1" applyAlignment="1" applyProtection="1">
      <alignment horizontal="right" vertical="center" indent="1" shrinkToFit="1"/>
    </xf>
    <xf numFmtId="169" fontId="18" fillId="0" borderId="34" xfId="1" applyNumberFormat="1" applyFont="1" applyBorder="1" applyAlignment="1" applyProtection="1">
      <alignment horizontal="right" vertical="center" shrinkToFit="1"/>
    </xf>
    <xf numFmtId="169" fontId="18" fillId="8" borderId="35" xfId="1" applyNumberFormat="1" applyFont="1" applyFill="1" applyBorder="1" applyAlignment="1" applyProtection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 shrinkToFit="1"/>
    </xf>
    <xf numFmtId="0" fontId="26" fillId="4" borderId="1" xfId="0" applyFont="1" applyFill="1" applyBorder="1" applyAlignment="1" applyProtection="1">
      <alignment vertical="top" shrinkToFit="1"/>
    </xf>
    <xf numFmtId="0" fontId="26" fillId="4" borderId="6" xfId="0" applyFont="1" applyFill="1" applyBorder="1" applyAlignment="1" applyProtection="1">
      <alignment vertical="top" shrinkToFit="1"/>
    </xf>
    <xf numFmtId="0" fontId="23" fillId="7" borderId="25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6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2" xfId="1" applyNumberFormat="1" applyFont="1" applyFill="1" applyBorder="1" applyAlignment="1" applyProtection="1">
      <alignment horizontal="center" vertical="center" shrinkToFit="1"/>
      <protection locked="0"/>
    </xf>
    <xf numFmtId="169" fontId="24" fillId="7" borderId="32" xfId="1" applyNumberFormat="1" applyFont="1" applyFill="1" applyBorder="1" applyAlignment="1" applyProtection="1">
      <alignment horizontal="center" vertical="center" shrinkToFit="1"/>
    </xf>
    <xf numFmtId="169" fontId="17" fillId="6" borderId="32" xfId="1" applyNumberFormat="1" applyFont="1" applyFill="1" applyBorder="1" applyAlignment="1" applyProtection="1">
      <alignment horizontal="right" vertical="center" indent="1" shrinkToFit="1"/>
    </xf>
    <xf numFmtId="169" fontId="18" fillId="8" borderId="37" xfId="1" applyNumberFormat="1" applyFont="1" applyFill="1" applyBorder="1" applyAlignment="1" applyProtection="1">
      <alignment horizontal="center" vertical="center" shrinkToFit="1"/>
    </xf>
    <xf numFmtId="169" fontId="17" fillId="7" borderId="32" xfId="1" applyNumberFormat="1" applyFont="1" applyFill="1" applyBorder="1" applyAlignment="1" applyProtection="1">
      <alignment horizontal="right" vertical="center" indent="1" shrinkToFit="1"/>
    </xf>
    <xf numFmtId="169" fontId="18" fillId="0" borderId="38" xfId="1" applyNumberFormat="1" applyFont="1" applyBorder="1" applyAlignment="1" applyProtection="1">
      <alignment horizontal="right" vertical="center" shrinkToFit="1"/>
    </xf>
    <xf numFmtId="2" fontId="23" fillId="7" borderId="32" xfId="1" applyNumberFormat="1" applyFont="1" applyFill="1" applyBorder="1" applyAlignment="1" applyProtection="1">
      <alignment horizontal="center" vertical="center" shrinkToFit="1"/>
      <protection locked="0"/>
    </xf>
    <xf numFmtId="178" fontId="18" fillId="8" borderId="39" xfId="1" applyNumberFormat="1" applyFont="1" applyFill="1" applyBorder="1" applyAlignment="1" applyProtection="1">
      <alignment vertical="center" shrinkToFit="1"/>
    </xf>
    <xf numFmtId="0" fontId="21" fillId="8" borderId="27" xfId="0" applyFont="1" applyFill="1" applyBorder="1" applyAlignment="1" applyProtection="1">
      <alignment vertical="top" shrinkToFit="1"/>
    </xf>
    <xf numFmtId="0" fontId="21" fillId="8" borderId="27" xfId="0" applyFont="1" applyFill="1" applyBorder="1" applyAlignment="1" applyProtection="1">
      <alignment horizontal="center" vertical="center" shrinkToFit="1"/>
    </xf>
    <xf numFmtId="178" fontId="18" fillId="8" borderId="35" xfId="1" applyNumberFormat="1" applyFont="1" applyFill="1" applyBorder="1" applyAlignment="1" applyProtection="1">
      <alignment vertical="center" shrinkToFit="1"/>
    </xf>
    <xf numFmtId="169" fontId="23" fillId="7" borderId="60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63" xfId="3" applyNumberFormat="1" applyFont="1" applyFill="1" applyBorder="1" applyAlignment="1" applyProtection="1">
      <alignment horizontal="center" vertical="center" shrinkToFit="1"/>
      <protection locked="0"/>
    </xf>
    <xf numFmtId="0" fontId="27" fillId="5" borderId="74" xfId="0" applyFont="1" applyFill="1" applyBorder="1" applyAlignment="1" applyProtection="1">
      <alignment horizontal="center" vertical="center" wrapText="1"/>
    </xf>
    <xf numFmtId="0" fontId="27" fillId="5" borderId="6" xfId="0" applyFont="1" applyFill="1" applyBorder="1" applyAlignment="1" applyProtection="1">
      <alignment horizontal="center" vertical="center" wrapText="1"/>
    </xf>
    <xf numFmtId="0" fontId="27" fillId="5" borderId="75" xfId="0" applyFont="1" applyFill="1" applyBorder="1" applyAlignment="1" applyProtection="1">
      <alignment horizontal="center" vertical="center" wrapText="1"/>
    </xf>
    <xf numFmtId="0" fontId="27" fillId="5" borderId="47" xfId="0" applyFont="1" applyFill="1" applyBorder="1" applyAlignment="1" applyProtection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</xf>
    <xf numFmtId="0" fontId="27" fillId="5" borderId="48" xfId="0" applyFont="1" applyFill="1" applyBorder="1" applyAlignment="1" applyProtection="1">
      <alignment horizontal="center" vertical="center" wrapText="1"/>
    </xf>
    <xf numFmtId="0" fontId="27" fillId="5" borderId="64" xfId="0" applyFont="1" applyFill="1" applyBorder="1" applyAlignment="1" applyProtection="1">
      <alignment horizontal="center" vertical="center" wrapText="1"/>
    </xf>
    <xf numFmtId="0" fontId="27" fillId="5" borderId="40" xfId="0" applyFont="1" applyFill="1" applyBorder="1" applyAlignment="1" applyProtection="1">
      <alignment horizontal="center" vertical="center" wrapText="1"/>
    </xf>
    <xf numFmtId="0" fontId="27" fillId="5" borderId="65" xfId="0" applyFont="1" applyFill="1" applyBorder="1" applyAlignment="1" applyProtection="1">
      <alignment horizontal="center" vertical="center" wrapText="1"/>
    </xf>
    <xf numFmtId="49" fontId="27" fillId="5" borderId="79" xfId="0" applyNumberFormat="1" applyFont="1" applyFill="1" applyBorder="1" applyAlignment="1" applyProtection="1">
      <alignment horizontal="center" vertical="center"/>
    </xf>
    <xf numFmtId="49" fontId="27" fillId="5" borderId="29" xfId="0" applyNumberFormat="1" applyFont="1" applyFill="1" applyBorder="1" applyAlignment="1" applyProtection="1">
      <alignment horizontal="center" vertical="center"/>
    </xf>
    <xf numFmtId="49" fontId="27" fillId="5" borderId="22" xfId="0" applyNumberFormat="1" applyFont="1" applyFill="1" applyBorder="1" applyAlignment="1" applyProtection="1">
      <alignment horizontal="center" vertical="center"/>
    </xf>
    <xf numFmtId="49" fontId="23" fillId="4" borderId="6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3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4" borderId="6" xfId="0" applyFont="1" applyFill="1" applyBorder="1" applyAlignment="1" applyProtection="1">
      <alignment horizontal="right" vertical="top" shrinkToFit="1"/>
    </xf>
    <xf numFmtId="0" fontId="26" fillId="4" borderId="14" xfId="0" applyFont="1" applyFill="1" applyBorder="1" applyAlignment="1" applyProtection="1">
      <alignment horizontal="right" vertical="top" shrinkToFit="1"/>
    </xf>
    <xf numFmtId="49" fontId="31" fillId="5" borderId="11" xfId="0" applyNumberFormat="1" applyFont="1" applyFill="1" applyBorder="1" applyAlignment="1" applyProtection="1">
      <alignment horizontal="center" vertical="center" textRotation="90" wrapText="1"/>
    </xf>
    <xf numFmtId="49" fontId="31" fillId="5" borderId="12" xfId="0" applyNumberFormat="1" applyFont="1" applyFill="1" applyBorder="1" applyAlignment="1" applyProtection="1">
      <alignment horizontal="center" vertical="center" textRotation="90" wrapText="1"/>
    </xf>
    <xf numFmtId="49" fontId="7" fillId="4" borderId="2" xfId="0" applyNumberFormat="1" applyFont="1" applyFill="1" applyBorder="1" applyAlignment="1" applyProtection="1">
      <alignment horizontal="center" vertical="center" wrapText="1" shrinkToFit="1"/>
    </xf>
    <xf numFmtId="49" fontId="7" fillId="4" borderId="0" xfId="0" applyNumberFormat="1" applyFont="1" applyFill="1" applyBorder="1" applyAlignment="1" applyProtection="1">
      <alignment horizontal="center" vertical="center" wrapText="1" shrinkToFit="1"/>
    </xf>
    <xf numFmtId="0" fontId="12" fillId="3" borderId="0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center" vertical="top" wrapText="1"/>
    </xf>
    <xf numFmtId="169" fontId="24" fillId="4" borderId="18" xfId="1" applyNumberFormat="1" applyFont="1" applyFill="1" applyBorder="1" applyAlignment="1" applyProtection="1">
      <alignment horizontal="left" vertical="top" shrinkToFit="1"/>
    </xf>
    <xf numFmtId="169" fontId="24" fillId="4" borderId="6" xfId="1" applyNumberFormat="1" applyFont="1" applyFill="1" applyBorder="1" applyAlignment="1" applyProtection="1">
      <alignment horizontal="left" vertical="top" shrinkToFit="1"/>
    </xf>
    <xf numFmtId="169" fontId="24" fillId="4" borderId="19" xfId="1" applyNumberFormat="1" applyFont="1" applyFill="1" applyBorder="1" applyAlignment="1" applyProtection="1">
      <alignment horizontal="left" vertical="top" shrinkToFit="1"/>
    </xf>
    <xf numFmtId="169" fontId="24" fillId="4" borderId="7" xfId="1" applyNumberFormat="1" applyFont="1" applyFill="1" applyBorder="1" applyAlignment="1" applyProtection="1">
      <alignment horizontal="left" vertical="top" shrinkToFit="1"/>
    </xf>
    <xf numFmtId="169" fontId="24" fillId="4" borderId="0" xfId="1" applyNumberFormat="1" applyFont="1" applyFill="1" applyBorder="1" applyAlignment="1" applyProtection="1">
      <alignment horizontal="left" vertical="top" shrinkToFit="1"/>
    </xf>
    <xf numFmtId="169" fontId="24" fillId="4" borderId="5" xfId="1" applyNumberFormat="1" applyFont="1" applyFill="1" applyBorder="1" applyAlignment="1" applyProtection="1">
      <alignment horizontal="left" vertical="top" shrinkToFit="1"/>
    </xf>
    <xf numFmtId="169" fontId="24" fillId="4" borderId="8" xfId="1" applyNumberFormat="1" applyFont="1" applyFill="1" applyBorder="1" applyAlignment="1" applyProtection="1">
      <alignment horizontal="left" vertical="top" shrinkToFit="1"/>
    </xf>
    <xf numFmtId="169" fontId="24" fillId="4" borderId="9" xfId="1" applyNumberFormat="1" applyFont="1" applyFill="1" applyBorder="1" applyAlignment="1" applyProtection="1">
      <alignment horizontal="left" vertical="top" shrinkToFit="1"/>
    </xf>
    <xf numFmtId="169" fontId="24" fillId="4" borderId="10" xfId="1" applyNumberFormat="1" applyFont="1" applyFill="1" applyBorder="1" applyAlignment="1" applyProtection="1">
      <alignment horizontal="left" vertical="top" shrinkToFit="1"/>
    </xf>
    <xf numFmtId="49" fontId="24" fillId="4" borderId="6" xfId="1" applyNumberFormat="1" applyFont="1" applyFill="1" applyBorder="1" applyAlignment="1" applyProtection="1">
      <alignment horizontal="left" vertical="top" shrinkToFit="1"/>
    </xf>
    <xf numFmtId="49" fontId="24" fillId="4" borderId="19" xfId="1" applyNumberFormat="1" applyFont="1" applyFill="1" applyBorder="1" applyAlignment="1" applyProtection="1">
      <alignment horizontal="left" vertical="top" shrinkToFit="1"/>
    </xf>
    <xf numFmtId="49" fontId="24" fillId="4" borderId="0" xfId="1" applyNumberFormat="1" applyFont="1" applyFill="1" applyBorder="1" applyAlignment="1" applyProtection="1">
      <alignment horizontal="left" vertical="top" shrinkToFit="1"/>
    </xf>
    <xf numFmtId="49" fontId="24" fillId="4" borderId="5" xfId="1" applyNumberFormat="1" applyFont="1" applyFill="1" applyBorder="1" applyAlignment="1" applyProtection="1">
      <alignment horizontal="left" vertical="top" shrinkToFit="1"/>
    </xf>
    <xf numFmtId="49" fontId="24" fillId="4" borderId="9" xfId="1" applyNumberFormat="1" applyFont="1" applyFill="1" applyBorder="1" applyAlignment="1" applyProtection="1">
      <alignment horizontal="left" vertical="top" shrinkToFit="1"/>
    </xf>
    <xf numFmtId="49" fontId="24" fillId="4" borderId="10" xfId="1" applyNumberFormat="1" applyFont="1" applyFill="1" applyBorder="1" applyAlignment="1" applyProtection="1">
      <alignment horizontal="left" vertical="top" shrinkToFit="1"/>
    </xf>
    <xf numFmtId="1" fontId="23" fillId="7" borderId="62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63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72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73" xfId="1" applyNumberFormat="1" applyFont="1" applyFill="1" applyBorder="1" applyAlignment="1" applyProtection="1">
      <alignment horizontal="center" vertical="center" shrinkToFit="1"/>
      <protection locked="0"/>
    </xf>
    <xf numFmtId="169" fontId="23" fillId="7" borderId="71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52" xfId="3" applyNumberFormat="1" applyFont="1" applyFill="1" applyBorder="1" applyAlignment="1" applyProtection="1">
      <alignment horizontal="center" vertical="center" shrinkToFit="1"/>
      <protection locked="0"/>
    </xf>
    <xf numFmtId="49" fontId="30" fillId="4" borderId="40" xfId="0" applyNumberFormat="1" applyFont="1" applyFill="1" applyBorder="1" applyAlignment="1" applyProtection="1">
      <alignment horizontal="left" shrinkToFit="1"/>
      <protection locked="0"/>
    </xf>
    <xf numFmtId="49" fontId="30" fillId="4" borderId="41" xfId="0" applyNumberFormat="1" applyFont="1" applyFill="1" applyBorder="1" applyAlignment="1" applyProtection="1">
      <alignment horizontal="left" shrinkToFit="1"/>
      <protection locked="0"/>
    </xf>
    <xf numFmtId="49" fontId="27" fillId="5" borderId="68" xfId="0" applyNumberFormat="1" applyFont="1" applyFill="1" applyBorder="1" applyAlignment="1" applyProtection="1">
      <alignment horizontal="center" vertical="center" wrapText="1"/>
    </xf>
    <xf numFmtId="49" fontId="27" fillId="5" borderId="69" xfId="0" applyNumberFormat="1" applyFont="1" applyFill="1" applyBorder="1" applyAlignment="1" applyProtection="1">
      <alignment horizontal="center" vertical="center" wrapText="1"/>
    </xf>
    <xf numFmtId="49" fontId="27" fillId="5" borderId="70" xfId="0" applyNumberFormat="1" applyFont="1" applyFill="1" applyBorder="1" applyAlignment="1" applyProtection="1">
      <alignment horizontal="center" vertical="center" wrapText="1"/>
    </xf>
    <xf numFmtId="49" fontId="27" fillId="5" borderId="74" xfId="0" applyNumberFormat="1" applyFont="1" applyFill="1" applyBorder="1" applyAlignment="1" applyProtection="1">
      <alignment horizontal="center" vertical="center"/>
    </xf>
    <xf numFmtId="49" fontId="27" fillId="5" borderId="6" xfId="0" applyNumberFormat="1" applyFont="1" applyFill="1" applyBorder="1" applyAlignment="1" applyProtection="1">
      <alignment horizontal="center" vertical="center"/>
    </xf>
    <xf numFmtId="49" fontId="27" fillId="5" borderId="75" xfId="0" applyNumberFormat="1" applyFont="1" applyFill="1" applyBorder="1" applyAlignment="1" applyProtection="1">
      <alignment horizontal="center" vertical="center"/>
    </xf>
    <xf numFmtId="49" fontId="27" fillId="5" borderId="47" xfId="0" applyNumberFormat="1" applyFont="1" applyFill="1" applyBorder="1" applyAlignment="1" applyProtection="1">
      <alignment horizontal="center" vertical="center"/>
    </xf>
    <xf numFmtId="49" fontId="27" fillId="5" borderId="0" xfId="0" applyNumberFormat="1" applyFont="1" applyFill="1" applyBorder="1" applyAlignment="1" applyProtection="1">
      <alignment horizontal="center" vertical="center"/>
    </xf>
    <xf numFmtId="49" fontId="27" fillId="5" borderId="48" xfId="0" applyNumberFormat="1" applyFont="1" applyFill="1" applyBorder="1" applyAlignment="1" applyProtection="1">
      <alignment horizontal="center" vertical="center"/>
    </xf>
    <xf numFmtId="49" fontId="27" fillId="5" borderId="49" xfId="0" applyNumberFormat="1" applyFont="1" applyFill="1" applyBorder="1" applyAlignment="1" applyProtection="1">
      <alignment horizontal="center" vertical="center"/>
    </xf>
    <xf numFmtId="49" fontId="27" fillId="5" borderId="66" xfId="0" applyNumberFormat="1" applyFont="1" applyFill="1" applyBorder="1" applyAlignment="1" applyProtection="1">
      <alignment horizontal="center" vertical="center"/>
    </xf>
    <xf numFmtId="49" fontId="27" fillId="5" borderId="50" xfId="0" applyNumberFormat="1" applyFont="1" applyFill="1" applyBorder="1" applyAlignment="1" applyProtection="1">
      <alignment horizontal="center" vertical="center"/>
    </xf>
    <xf numFmtId="49" fontId="27" fillId="5" borderId="76" xfId="0" applyNumberFormat="1" applyFont="1" applyFill="1" applyBorder="1" applyAlignment="1" applyProtection="1">
      <alignment horizontal="center" vertical="center"/>
    </xf>
    <xf numFmtId="49" fontId="27" fillId="5" borderId="57" xfId="0" applyNumberFormat="1" applyFont="1" applyFill="1" applyBorder="1" applyAlignment="1" applyProtection="1">
      <alignment horizontal="center" vertical="center"/>
    </xf>
    <xf numFmtId="49" fontId="27" fillId="5" borderId="77" xfId="0" applyNumberFormat="1" applyFont="1" applyFill="1" applyBorder="1" applyAlignment="1" applyProtection="1">
      <alignment horizontal="center" vertical="center"/>
    </xf>
    <xf numFmtId="49" fontId="31" fillId="5" borderId="28" xfId="0" applyNumberFormat="1" applyFont="1" applyFill="1" applyBorder="1" applyAlignment="1" applyProtection="1">
      <alignment horizontal="center" vertical="center"/>
    </xf>
    <xf numFmtId="49" fontId="31" fillId="5" borderId="29" xfId="0" applyNumberFormat="1" applyFont="1" applyFill="1" applyBorder="1" applyAlignment="1" applyProtection="1">
      <alignment horizontal="center" vertical="center"/>
    </xf>
    <xf numFmtId="49" fontId="31" fillId="5" borderId="22" xfId="0" applyNumberFormat="1" applyFont="1" applyFill="1" applyBorder="1" applyAlignment="1" applyProtection="1">
      <alignment horizontal="center" vertical="center"/>
    </xf>
    <xf numFmtId="49" fontId="30" fillId="4" borderId="71" xfId="0" applyNumberFormat="1" applyFont="1" applyFill="1" applyBorder="1" applyAlignment="1" applyProtection="1">
      <alignment horizontal="left" shrinkToFit="1"/>
      <protection locked="0"/>
    </xf>
    <xf numFmtId="49" fontId="34" fillId="4" borderId="2" xfId="0" applyNumberFormat="1" applyFont="1" applyFill="1" applyBorder="1" applyAlignment="1" applyProtection="1">
      <alignment horizontal="center" wrapText="1" shrinkToFit="1"/>
    </xf>
    <xf numFmtId="49" fontId="34" fillId="4" borderId="0" xfId="0" applyNumberFormat="1" applyFont="1" applyFill="1" applyBorder="1" applyAlignment="1" applyProtection="1">
      <alignment horizontal="center" wrapText="1" shrinkToFit="1"/>
    </xf>
    <xf numFmtId="49" fontId="30" fillId="4" borderId="4" xfId="0" applyNumberFormat="1" applyFont="1" applyFill="1" applyBorder="1" applyAlignment="1" applyProtection="1">
      <alignment horizontal="left" shrinkToFit="1"/>
      <protection locked="0"/>
    </xf>
    <xf numFmtId="49" fontId="30" fillId="4" borderId="0" xfId="0" applyNumberFormat="1" applyFont="1" applyFill="1" applyBorder="1" applyAlignment="1" applyProtection="1">
      <alignment horizontal="left" shrinkToFit="1"/>
      <protection locked="0"/>
    </xf>
    <xf numFmtId="49" fontId="22" fillId="5" borderId="28" xfId="0" applyNumberFormat="1" applyFont="1" applyFill="1" applyBorder="1" applyAlignment="1" applyProtection="1">
      <alignment horizontal="center" vertical="center"/>
    </xf>
    <xf numFmtId="49" fontId="22" fillId="5" borderId="29" xfId="0" applyNumberFormat="1" applyFont="1" applyFill="1" applyBorder="1" applyAlignment="1" applyProtection="1">
      <alignment horizontal="center" vertical="center"/>
    </xf>
    <xf numFmtId="49" fontId="22" fillId="5" borderId="22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right" shrinkToFit="1"/>
    </xf>
    <xf numFmtId="49" fontId="33" fillId="4" borderId="60" xfId="0" applyNumberFormat="1" applyFont="1" applyFill="1" applyBorder="1" applyAlignment="1" applyProtection="1">
      <alignment horizontal="center" shrinkToFit="1"/>
      <protection locked="0"/>
    </xf>
    <xf numFmtId="169" fontId="18" fillId="8" borderId="39" xfId="1" applyNumberFormat="1" applyFont="1" applyFill="1" applyBorder="1" applyAlignment="1" applyProtection="1">
      <alignment horizontal="center" vertical="center" shrinkToFit="1"/>
    </xf>
    <xf numFmtId="169" fontId="18" fillId="8" borderId="40" xfId="1" applyNumberFormat="1" applyFont="1" applyFill="1" applyBorder="1" applyAlignment="1" applyProtection="1">
      <alignment horizontal="center" vertical="center" shrinkToFit="1"/>
    </xf>
    <xf numFmtId="169" fontId="18" fillId="8" borderId="41" xfId="1" applyNumberFormat="1" applyFont="1" applyFill="1" applyBorder="1" applyAlignment="1" applyProtection="1">
      <alignment horizontal="center" vertical="center" shrinkToFit="1"/>
    </xf>
    <xf numFmtId="49" fontId="33" fillId="4" borderId="40" xfId="0" applyNumberFormat="1" applyFont="1" applyFill="1" applyBorder="1" applyAlignment="1" applyProtection="1">
      <alignment horizontal="center" shrinkToFit="1"/>
      <protection locked="0"/>
    </xf>
    <xf numFmtId="0" fontId="14" fillId="4" borderId="2" xfId="0" applyFont="1" applyFill="1" applyBorder="1" applyAlignment="1" applyProtection="1">
      <alignment horizontal="right" wrapText="1" shrinkToFit="1"/>
    </xf>
    <xf numFmtId="0" fontId="14" fillId="4" borderId="0" xfId="0" applyFont="1" applyFill="1" applyBorder="1" applyAlignment="1" applyProtection="1">
      <alignment horizontal="right" shrinkToFit="1"/>
    </xf>
    <xf numFmtId="0" fontId="14" fillId="4" borderId="2" xfId="0" applyFont="1" applyFill="1" applyBorder="1" applyAlignment="1" applyProtection="1">
      <alignment horizontal="right" shrinkToFit="1"/>
    </xf>
    <xf numFmtId="49" fontId="27" fillId="5" borderId="76" xfId="0" applyNumberFormat="1" applyFont="1" applyFill="1" applyBorder="1" applyAlignment="1" applyProtection="1">
      <alignment horizontal="center" vertical="center" wrapText="1"/>
    </xf>
    <xf numFmtId="49" fontId="27" fillId="5" borderId="57" xfId="0" applyNumberFormat="1" applyFont="1" applyFill="1" applyBorder="1" applyAlignment="1" applyProtection="1">
      <alignment horizontal="center" vertical="center" wrapText="1"/>
    </xf>
    <xf numFmtId="49" fontId="27" fillId="5" borderId="77" xfId="0" applyNumberFormat="1" applyFont="1" applyFill="1" applyBorder="1" applyAlignment="1" applyProtection="1">
      <alignment horizontal="center" vertical="center" wrapText="1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22" xfId="0" applyNumberFormat="1" applyFont="1" applyFill="1" applyBorder="1" applyAlignment="1" applyProtection="1">
      <alignment horizontal="center" vertical="center" wrapText="1"/>
    </xf>
    <xf numFmtId="14" fontId="30" fillId="4" borderId="71" xfId="0" applyNumberFormat="1" applyFont="1" applyFill="1" applyBorder="1" applyAlignment="1" applyProtection="1">
      <alignment horizontal="center" shrinkToFit="1"/>
      <protection locked="0"/>
    </xf>
    <xf numFmtId="14" fontId="30" fillId="4" borderId="78" xfId="0" applyNumberFormat="1" applyFont="1" applyFill="1" applyBorder="1" applyAlignment="1" applyProtection="1">
      <alignment horizontal="center" shrinkToFit="1"/>
      <protection locked="0"/>
    </xf>
    <xf numFmtId="49" fontId="27" fillId="5" borderId="42" xfId="0" applyNumberFormat="1" applyFont="1" applyFill="1" applyBorder="1" applyAlignment="1" applyProtection="1">
      <alignment horizontal="center" vertical="center" wrapText="1"/>
    </xf>
    <xf numFmtId="49" fontId="27" fillId="5" borderId="43" xfId="0" applyNumberFormat="1" applyFont="1" applyFill="1" applyBorder="1" applyAlignment="1" applyProtection="1">
      <alignment horizontal="center" vertical="center" wrapText="1"/>
    </xf>
    <xf numFmtId="49" fontId="27" fillId="5" borderId="44" xfId="0" applyNumberFormat="1" applyFont="1" applyFill="1" applyBorder="1" applyAlignment="1" applyProtection="1">
      <alignment horizontal="center" vertical="center" wrapText="1"/>
    </xf>
    <xf numFmtId="0" fontId="22" fillId="5" borderId="28" xfId="0" applyFont="1" applyFill="1" applyBorder="1" applyAlignment="1" applyProtection="1">
      <alignment horizontal="center" vertical="center" wrapText="1"/>
    </xf>
    <xf numFmtId="0" fontId="22" fillId="5" borderId="22" xfId="0" applyFont="1" applyFill="1" applyBorder="1" applyAlignment="1" applyProtection="1">
      <alignment horizontal="center" vertical="center" wrapText="1"/>
    </xf>
    <xf numFmtId="0" fontId="21" fillId="8" borderId="3" xfId="0" applyFont="1" applyFill="1" applyBorder="1" applyAlignment="1" applyProtection="1">
      <alignment horizontal="center" vertical="top" shrinkToFit="1"/>
    </xf>
    <xf numFmtId="0" fontId="21" fillId="8" borderId="4" xfId="0" applyFont="1" applyFill="1" applyBorder="1" applyAlignment="1" applyProtection="1">
      <alignment horizontal="center" vertical="top" shrinkToFit="1"/>
    </xf>
    <xf numFmtId="0" fontId="21" fillId="8" borderId="15" xfId="0" applyFont="1" applyFill="1" applyBorder="1" applyAlignment="1" applyProtection="1">
      <alignment horizontal="center" vertical="top" shrinkToFit="1"/>
    </xf>
    <xf numFmtId="49" fontId="23" fillId="4" borderId="45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8" borderId="27" xfId="0" applyFont="1" applyFill="1" applyBorder="1" applyAlignment="1" applyProtection="1">
      <alignment horizontal="center" vertical="top" shrinkToFit="1"/>
    </xf>
    <xf numFmtId="0" fontId="22" fillId="5" borderId="21" xfId="0" applyFont="1" applyFill="1" applyBorder="1" applyAlignment="1" applyProtection="1">
      <alignment horizontal="center" vertical="center" wrapText="1"/>
    </xf>
    <xf numFmtId="0" fontId="22" fillId="5" borderId="46" xfId="0" applyFont="1" applyFill="1" applyBorder="1" applyAlignment="1" applyProtection="1">
      <alignment horizontal="center" vertical="center" wrapText="1"/>
    </xf>
    <xf numFmtId="0" fontId="22" fillId="5" borderId="66" xfId="0" applyFont="1" applyFill="1" applyBorder="1" applyAlignment="1" applyProtection="1">
      <alignment horizontal="center" vertical="center" wrapText="1"/>
    </xf>
    <xf numFmtId="0" fontId="22" fillId="5" borderId="50" xfId="0" applyFont="1" applyFill="1" applyBorder="1" applyAlignment="1" applyProtection="1">
      <alignment horizontal="center" vertical="center" wrapText="1"/>
    </xf>
    <xf numFmtId="169" fontId="23" fillId="7" borderId="72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73" xfId="3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</xf>
    <xf numFmtId="0" fontId="31" fillId="5" borderId="28" xfId="0" applyFont="1" applyFill="1" applyBorder="1" applyAlignment="1" applyProtection="1">
      <alignment horizontal="center" vertical="center"/>
    </xf>
    <xf numFmtId="0" fontId="31" fillId="5" borderId="22" xfId="0" applyFont="1" applyFill="1" applyBorder="1" applyAlignment="1" applyProtection="1">
      <alignment horizontal="center" vertical="center"/>
    </xf>
    <xf numFmtId="169" fontId="18" fillId="8" borderId="53" xfId="1" applyNumberFormat="1" applyFont="1" applyFill="1" applyBorder="1" applyAlignment="1" applyProtection="1">
      <alignment horizontal="center" vertical="center" shrinkToFit="1"/>
    </xf>
    <xf numFmtId="169" fontId="18" fillId="8" borderId="57" xfId="1" applyNumberFormat="1" applyFont="1" applyFill="1" applyBorder="1" applyAlignment="1" applyProtection="1">
      <alignment horizontal="center" vertical="center" shrinkToFit="1"/>
    </xf>
    <xf numFmtId="169" fontId="18" fillId="8" borderId="54" xfId="1" applyNumberFormat="1" applyFont="1" applyFill="1" applyBorder="1" applyAlignment="1" applyProtection="1">
      <alignment horizontal="center" vertical="center" shrinkToFit="1"/>
    </xf>
    <xf numFmtId="0" fontId="21" fillId="8" borderId="55" xfId="0" applyFont="1" applyFill="1" applyBorder="1" applyAlignment="1" applyProtection="1">
      <alignment horizontal="center" vertical="top" shrinkToFit="1"/>
    </xf>
    <xf numFmtId="0" fontId="21" fillId="8" borderId="67" xfId="0" applyFont="1" applyFill="1" applyBorder="1" applyAlignment="1" applyProtection="1">
      <alignment horizontal="center" vertical="top" shrinkToFit="1"/>
    </xf>
    <xf numFmtId="0" fontId="21" fillId="8" borderId="56" xfId="0" applyFont="1" applyFill="1" applyBorder="1" applyAlignment="1" applyProtection="1">
      <alignment horizontal="center" vertical="top" shrinkToFit="1"/>
    </xf>
    <xf numFmtId="0" fontId="27" fillId="5" borderId="68" xfId="0" applyFont="1" applyFill="1" applyBorder="1" applyAlignment="1" applyProtection="1">
      <alignment horizontal="center" vertical="center" wrapText="1"/>
    </xf>
    <xf numFmtId="0" fontId="27" fillId="5" borderId="69" xfId="0" applyFont="1" applyFill="1" applyBorder="1" applyAlignment="1" applyProtection="1">
      <alignment horizontal="center" vertical="center" wrapText="1"/>
    </xf>
    <xf numFmtId="0" fontId="27" fillId="5" borderId="70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shrinkToFit="1"/>
    </xf>
    <xf numFmtId="0" fontId="4" fillId="8" borderId="6" xfId="0" applyFont="1" applyFill="1" applyBorder="1" applyAlignment="1" applyProtection="1">
      <alignment horizontal="center" vertical="center" shrinkToFit="1"/>
    </xf>
    <xf numFmtId="0" fontId="4" fillId="8" borderId="19" xfId="0" applyFont="1" applyFill="1" applyBorder="1" applyAlignment="1" applyProtection="1">
      <alignment horizontal="center" vertical="center" shrinkToFit="1"/>
    </xf>
    <xf numFmtId="0" fontId="16" fillId="4" borderId="3" xfId="0" applyFont="1" applyFill="1" applyBorder="1" applyAlignment="1" applyProtection="1">
      <alignment horizontal="right" shrinkToFit="1"/>
    </xf>
    <xf numFmtId="0" fontId="16" fillId="4" borderId="15" xfId="0" applyFont="1" applyFill="1" applyBorder="1" applyAlignment="1" applyProtection="1">
      <alignment horizontal="right" shrinkToFit="1"/>
    </xf>
    <xf numFmtId="0" fontId="18" fillId="8" borderId="2" xfId="1" applyNumberFormat="1" applyFont="1" applyFill="1" applyBorder="1" applyAlignment="1" applyProtection="1">
      <alignment horizontal="center" vertical="center" shrinkToFit="1"/>
    </xf>
    <xf numFmtId="0" fontId="18" fillId="8" borderId="0" xfId="1" applyNumberFormat="1" applyFont="1" applyFill="1" applyBorder="1" applyAlignment="1" applyProtection="1">
      <alignment horizontal="center" vertical="center" shrinkToFit="1"/>
    </xf>
    <xf numFmtId="0" fontId="18" fillId="8" borderId="16" xfId="1" applyNumberFormat="1" applyFont="1" applyFill="1" applyBorder="1" applyAlignment="1" applyProtection="1">
      <alignment horizontal="center" vertical="center" shrinkToFit="1"/>
    </xf>
    <xf numFmtId="49" fontId="23" fillId="4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7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2" xfId="0" applyNumberFormat="1" applyFont="1" applyFill="1" applyBorder="1" applyAlignment="1" applyProtection="1">
      <alignment horizontal="center" vertical="center" wrapText="1" shrinkToFit="1"/>
      <protection locked="0"/>
    </xf>
    <xf numFmtId="178" fontId="32" fillId="8" borderId="55" xfId="1" applyNumberFormat="1" applyFont="1" applyFill="1" applyBorder="1" applyAlignment="1" applyProtection="1">
      <alignment horizontal="center" vertical="center" shrinkToFit="1"/>
    </xf>
    <xf numFmtId="178" fontId="32" fillId="8" borderId="67" xfId="1" applyNumberFormat="1" applyFont="1" applyFill="1" applyBorder="1" applyAlignment="1" applyProtection="1">
      <alignment horizontal="center" vertical="center" shrinkToFit="1"/>
    </xf>
    <xf numFmtId="178" fontId="32" fillId="8" borderId="56" xfId="1" applyNumberFormat="1" applyFont="1" applyFill="1" applyBorder="1" applyAlignment="1" applyProtection="1">
      <alignment horizontal="center" vertical="center" shrinkToFit="1"/>
    </xf>
    <xf numFmtId="0" fontId="26" fillId="4" borderId="6" xfId="0" applyFont="1" applyFill="1" applyBorder="1" applyAlignment="1" applyProtection="1">
      <alignment horizontal="center" vertical="top" shrinkToFit="1"/>
    </xf>
    <xf numFmtId="0" fontId="26" fillId="4" borderId="14" xfId="0" applyFont="1" applyFill="1" applyBorder="1" applyAlignment="1" applyProtection="1">
      <alignment horizontal="center" vertical="top" shrinkToFit="1"/>
    </xf>
    <xf numFmtId="49" fontId="11" fillId="4" borderId="2" xfId="0" applyNumberFormat="1" applyFont="1" applyFill="1" applyBorder="1" applyAlignment="1" applyProtection="1">
      <alignment horizontal="center" vertical="top" wrapText="1" shrinkToFit="1"/>
    </xf>
    <xf numFmtId="49" fontId="11" fillId="4" borderId="0" xfId="0" applyNumberFormat="1" applyFont="1" applyFill="1" applyBorder="1" applyAlignment="1" applyProtection="1">
      <alignment horizontal="center" vertical="top" wrapText="1" shrinkToFit="1"/>
    </xf>
    <xf numFmtId="49" fontId="30" fillId="4" borderId="60" xfId="0" applyNumberFormat="1" applyFont="1" applyFill="1" applyBorder="1" applyAlignment="1" applyProtection="1">
      <alignment horizontal="left" shrinkToFit="1"/>
      <protection locked="0"/>
    </xf>
    <xf numFmtId="49" fontId="30" fillId="4" borderId="61" xfId="0" applyNumberFormat="1" applyFont="1" applyFill="1" applyBorder="1" applyAlignment="1" applyProtection="1">
      <alignment horizontal="left" shrinkToFit="1"/>
      <protection locked="0"/>
    </xf>
    <xf numFmtId="49" fontId="30" fillId="4" borderId="58" xfId="0" applyNumberFormat="1" applyFont="1" applyFill="1" applyBorder="1" applyAlignment="1" applyProtection="1">
      <alignment horizontal="left" shrinkToFit="1"/>
      <protection locked="0"/>
    </xf>
    <xf numFmtId="49" fontId="30" fillId="4" borderId="66" xfId="0" applyNumberFormat="1" applyFont="1" applyFill="1" applyBorder="1" applyAlignment="1" applyProtection="1">
      <alignment horizontal="left" shrinkToFit="1"/>
      <protection locked="0"/>
    </xf>
    <xf numFmtId="49" fontId="30" fillId="4" borderId="59" xfId="0" applyNumberFormat="1" applyFont="1" applyFill="1" applyBorder="1" applyAlignment="1" applyProtection="1">
      <alignment horizontal="left" shrinkToFit="1"/>
      <protection locked="0"/>
    </xf>
    <xf numFmtId="14" fontId="30" fillId="4" borderId="4" xfId="0" applyNumberFormat="1" applyFont="1" applyFill="1" applyBorder="1" applyAlignment="1" applyProtection="1">
      <alignment horizontal="center" shrinkToFit="1"/>
      <protection locked="0"/>
    </xf>
    <xf numFmtId="14" fontId="30" fillId="4" borderId="15" xfId="0" applyNumberFormat="1" applyFont="1" applyFill="1" applyBorder="1" applyAlignment="1" applyProtection="1">
      <alignment horizontal="center" shrinkToFit="1"/>
      <protection locked="0"/>
    </xf>
    <xf numFmtId="14" fontId="30" fillId="4" borderId="0" xfId="0" applyNumberFormat="1" applyFont="1" applyFill="1" applyBorder="1" applyAlignment="1" applyProtection="1">
      <alignment horizontal="center" shrinkToFit="1"/>
      <protection locked="0"/>
    </xf>
    <xf numFmtId="14" fontId="30" fillId="4" borderId="16" xfId="0" applyNumberFormat="1" applyFont="1" applyFill="1" applyBorder="1" applyAlignment="1" applyProtection="1">
      <alignment horizontal="center" shrinkToFit="1"/>
      <protection locked="0"/>
    </xf>
    <xf numFmtId="49" fontId="23" fillId="4" borderId="64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0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65" xfId="0" applyNumberFormat="1" applyFont="1" applyFill="1" applyBorder="1" applyAlignment="1" applyProtection="1">
      <alignment horizontal="center" vertical="center" wrapText="1" shrinkToFit="1"/>
      <protection locked="0"/>
    </xf>
    <xf numFmtId="169" fontId="28" fillId="8" borderId="7" xfId="1" applyNumberFormat="1" applyFont="1" applyFill="1" applyBorder="1" applyAlignment="1" applyProtection="1">
      <alignment horizontal="center" vertical="center" shrinkToFit="1"/>
    </xf>
    <xf numFmtId="169" fontId="28" fillId="8" borderId="0" xfId="1" applyNumberFormat="1" applyFont="1" applyFill="1" applyBorder="1" applyAlignment="1" applyProtection="1">
      <alignment horizontal="center" vertical="center" shrinkToFit="1"/>
    </xf>
    <xf numFmtId="169" fontId="28" fillId="8" borderId="5" xfId="1" applyNumberFormat="1" applyFont="1" applyFill="1" applyBorder="1" applyAlignment="1" applyProtection="1">
      <alignment horizontal="center" vertical="center" shrinkToFit="1"/>
    </xf>
    <xf numFmtId="169" fontId="28" fillId="8" borderId="8" xfId="1" applyNumberFormat="1" applyFont="1" applyFill="1" applyBorder="1" applyAlignment="1" applyProtection="1">
      <alignment horizontal="center" vertical="center" shrinkToFit="1"/>
    </xf>
    <xf numFmtId="169" fontId="28" fillId="8" borderId="9" xfId="1" applyNumberFormat="1" applyFont="1" applyFill="1" applyBorder="1" applyAlignment="1" applyProtection="1">
      <alignment horizontal="center" vertical="center" shrinkToFit="1"/>
    </xf>
    <xf numFmtId="169" fontId="28" fillId="8" borderId="10" xfId="1" applyNumberFormat="1" applyFont="1" applyFill="1" applyBorder="1" applyAlignment="1" applyProtection="1">
      <alignment horizontal="center" vertical="center" shrinkToFit="1"/>
    </xf>
    <xf numFmtId="49" fontId="29" fillId="4" borderId="57" xfId="0" applyNumberFormat="1" applyFont="1" applyFill="1" applyBorder="1" applyAlignment="1" applyProtection="1">
      <alignment horizontal="left" shrinkToFit="1"/>
      <protection locked="0"/>
    </xf>
    <xf numFmtId="49" fontId="29" fillId="4" borderId="54" xfId="0" applyNumberFormat="1" applyFont="1" applyFill="1" applyBorder="1" applyAlignment="1" applyProtection="1">
      <alignment horizontal="left" shrinkToFit="1"/>
      <protection locked="0"/>
    </xf>
    <xf numFmtId="185" fontId="30" fillId="4" borderId="60" xfId="0" applyNumberFormat="1" applyFont="1" applyFill="1" applyBorder="1" applyAlignment="1" applyProtection="1">
      <alignment horizontal="center" shrinkToFit="1"/>
      <protection locked="0"/>
    </xf>
    <xf numFmtId="185" fontId="30" fillId="4" borderId="61" xfId="0" applyNumberFormat="1" applyFont="1" applyFill="1" applyBorder="1" applyAlignment="1" applyProtection="1">
      <alignment horizontal="center" shrinkToFit="1"/>
      <protection locked="0"/>
    </xf>
    <xf numFmtId="49" fontId="31" fillId="5" borderId="11" xfId="0" applyNumberFormat="1" applyFont="1" applyFill="1" applyBorder="1" applyAlignment="1" applyProtection="1">
      <alignment horizontal="center" vertical="center" textRotation="90" shrinkToFit="1"/>
    </xf>
    <xf numFmtId="49" fontId="31" fillId="5" borderId="12" xfId="0" applyNumberFormat="1" applyFont="1" applyFill="1" applyBorder="1" applyAlignment="1" applyProtection="1">
      <alignment horizontal="center" vertical="center" textRotation="90" shrinkToFit="1"/>
    </xf>
    <xf numFmtId="49" fontId="31" fillId="5" borderId="13" xfId="0" applyNumberFormat="1" applyFont="1" applyFill="1" applyBorder="1" applyAlignment="1" applyProtection="1">
      <alignment horizontal="center" vertical="center" textRotation="90" shrinkToFit="1"/>
    </xf>
    <xf numFmtId="1" fontId="18" fillId="8" borderId="39" xfId="1" applyNumberFormat="1" applyFont="1" applyFill="1" applyBorder="1" applyAlignment="1" applyProtection="1">
      <alignment horizontal="center" vertical="center" shrinkToFit="1"/>
    </xf>
    <xf numFmtId="1" fontId="18" fillId="8" borderId="40" xfId="1" applyNumberFormat="1" applyFont="1" applyFill="1" applyBorder="1" applyAlignment="1" applyProtection="1">
      <alignment horizontal="center" vertical="center" shrinkToFit="1"/>
    </xf>
    <xf numFmtId="1" fontId="18" fillId="8" borderId="41" xfId="1" applyNumberFormat="1" applyFont="1" applyFill="1" applyBorder="1" applyAlignment="1" applyProtection="1">
      <alignment horizontal="center" vertical="center" shrinkToFit="1"/>
    </xf>
    <xf numFmtId="49" fontId="22" fillId="5" borderId="45" xfId="0" applyNumberFormat="1" applyFont="1" applyFill="1" applyBorder="1" applyAlignment="1" applyProtection="1">
      <alignment horizontal="center" vertical="center" wrapText="1"/>
    </xf>
    <xf numFmtId="49" fontId="22" fillId="5" borderId="46" xfId="0" applyNumberFormat="1" applyFont="1" applyFill="1" applyBorder="1" applyAlignment="1" applyProtection="1">
      <alignment horizontal="center" vertical="center" wrapText="1"/>
    </xf>
    <xf numFmtId="49" fontId="22" fillId="5" borderId="47" xfId="0" applyNumberFormat="1" applyFont="1" applyFill="1" applyBorder="1" applyAlignment="1" applyProtection="1">
      <alignment horizontal="center" vertical="center" wrapText="1"/>
    </xf>
    <xf numFmtId="49" fontId="22" fillId="5" borderId="48" xfId="0" applyNumberFormat="1" applyFont="1" applyFill="1" applyBorder="1" applyAlignment="1" applyProtection="1">
      <alignment horizontal="center" vertical="center" wrapText="1"/>
    </xf>
    <xf numFmtId="49" fontId="22" fillId="5" borderId="49" xfId="0" applyNumberFormat="1" applyFont="1" applyFill="1" applyBorder="1" applyAlignment="1" applyProtection="1">
      <alignment horizontal="center" vertical="center" wrapText="1"/>
    </xf>
    <xf numFmtId="49" fontId="22" fillId="5" borderId="50" xfId="0" applyNumberFormat="1" applyFont="1" applyFill="1" applyBorder="1" applyAlignment="1" applyProtection="1">
      <alignment horizontal="center" vertical="center" wrapText="1"/>
    </xf>
    <xf numFmtId="1" fontId="23" fillId="7" borderId="51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52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Euro" xfId="1"/>
    <cellStyle name="Euro 2" xfId="2"/>
    <cellStyle name="Standard" xfId="0" builtinId="0"/>
    <cellStyle name="Währung" xfId="3" builtinId="4"/>
  </cellStyles>
  <dxfs count="8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abSelected="1" zoomScaleNormal="100" workbookViewId="0">
      <selection activeCell="K7" sqref="K7:Q7"/>
    </sheetView>
  </sheetViews>
  <sheetFormatPr baseColWidth="10" defaultRowHeight="18.75" x14ac:dyDescent="0.2"/>
  <cols>
    <col min="1" max="2" width="3.140625" style="1" customWidth="1"/>
    <col min="3" max="3" width="4.28515625" style="1" customWidth="1"/>
    <col min="4" max="4" width="3.5703125" style="2" customWidth="1"/>
    <col min="5" max="5" width="15.42578125" style="3" customWidth="1"/>
    <col min="6" max="6" width="18.85546875" style="3" customWidth="1"/>
    <col min="7" max="7" width="10.85546875" style="3" customWidth="1"/>
    <col min="8" max="8" width="11" style="3" customWidth="1"/>
    <col min="9" max="9" width="14" style="3" customWidth="1"/>
    <col min="10" max="10" width="8.42578125" style="3" customWidth="1"/>
    <col min="11" max="11" width="8.85546875" style="3" customWidth="1"/>
    <col min="12" max="12" width="11.85546875" style="3" customWidth="1"/>
    <col min="13" max="13" width="11.28515625" style="3" customWidth="1"/>
    <col min="14" max="14" width="11.140625" style="3" customWidth="1"/>
    <col min="15" max="15" width="8" style="3" customWidth="1"/>
    <col min="16" max="16" width="13.140625" style="3" customWidth="1"/>
    <col min="17" max="17" width="14.5703125" style="3" customWidth="1"/>
    <col min="18" max="42" width="8" style="1" customWidth="1"/>
    <col min="43" max="16384" width="11.42578125" style="3"/>
  </cols>
  <sheetData>
    <row r="1" spans="1:42" ht="19.5" thickBot="1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2" s="6" customFormat="1" ht="33" customHeight="1" x14ac:dyDescent="0.55000000000000004">
      <c r="A2" s="4"/>
      <c r="B2" s="4"/>
      <c r="C2" s="4"/>
      <c r="D2" s="237" t="s">
        <v>17</v>
      </c>
      <c r="E2" s="5" t="s">
        <v>18</v>
      </c>
      <c r="F2" s="233"/>
      <c r="G2" s="233"/>
      <c r="H2" s="233"/>
      <c r="I2" s="233"/>
      <c r="J2" s="234"/>
      <c r="K2" s="97" t="s">
        <v>51</v>
      </c>
      <c r="L2" s="98"/>
      <c r="M2" s="98"/>
      <c r="N2" s="98"/>
      <c r="O2" s="98"/>
      <c r="P2" s="98"/>
      <c r="Q2" s="9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6" customFormat="1" ht="27" customHeight="1" x14ac:dyDescent="0.3">
      <c r="A3" s="4"/>
      <c r="B3" s="4"/>
      <c r="C3" s="4"/>
      <c r="D3" s="238"/>
      <c r="E3" s="7" t="s">
        <v>1</v>
      </c>
      <c r="F3" s="215"/>
      <c r="G3" s="215"/>
      <c r="H3" s="215"/>
      <c r="I3" s="215"/>
      <c r="J3" s="216"/>
      <c r="K3" s="97"/>
      <c r="L3" s="98"/>
      <c r="M3" s="98"/>
      <c r="N3" s="98"/>
      <c r="O3" s="98"/>
      <c r="P3" s="98"/>
      <c r="Q3" s="9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6" customFormat="1" ht="27" customHeight="1" x14ac:dyDescent="0.3">
      <c r="A4" s="4"/>
      <c r="B4" s="4"/>
      <c r="C4" s="4"/>
      <c r="D4" s="238"/>
      <c r="E4" s="7" t="s">
        <v>3</v>
      </c>
      <c r="F4" s="215"/>
      <c r="G4" s="215"/>
      <c r="H4" s="215"/>
      <c r="I4" s="215"/>
      <c r="J4" s="216"/>
      <c r="K4" s="97"/>
      <c r="L4" s="98"/>
      <c r="M4" s="98"/>
      <c r="N4" s="98"/>
      <c r="O4" s="98"/>
      <c r="P4" s="98"/>
      <c r="Q4" s="98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s="6" customFormat="1" ht="27" customHeight="1" thickBot="1" x14ac:dyDescent="0.35">
      <c r="A5" s="4"/>
      <c r="B5" s="4"/>
      <c r="C5" s="4"/>
      <c r="D5" s="238"/>
      <c r="E5" s="8" t="s">
        <v>12</v>
      </c>
      <c r="F5" s="217"/>
      <c r="G5" s="217"/>
      <c r="H5" s="217"/>
      <c r="I5" s="217"/>
      <c r="J5" s="219"/>
      <c r="K5" s="213" t="s">
        <v>52</v>
      </c>
      <c r="L5" s="214"/>
      <c r="M5" s="214"/>
      <c r="N5" s="214"/>
      <c r="O5" s="214"/>
      <c r="P5" s="214"/>
      <c r="Q5" s="21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s="6" customFormat="1" ht="27" customHeight="1" x14ac:dyDescent="0.3">
      <c r="A6" s="4"/>
      <c r="B6" s="4"/>
      <c r="C6" s="4"/>
      <c r="D6" s="238"/>
      <c r="E6" s="7" t="s">
        <v>16</v>
      </c>
      <c r="F6" s="122"/>
      <c r="G6" s="122"/>
      <c r="H6" s="122"/>
      <c r="I6" s="122"/>
      <c r="J6" s="123"/>
      <c r="K6" s="213"/>
      <c r="L6" s="214"/>
      <c r="M6" s="214"/>
      <c r="N6" s="214"/>
      <c r="O6" s="214"/>
      <c r="P6" s="214"/>
      <c r="Q6" s="21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6" customFormat="1" ht="27" customHeight="1" x14ac:dyDescent="0.3">
      <c r="A7" s="4"/>
      <c r="B7" s="4"/>
      <c r="C7" s="4"/>
      <c r="D7" s="238"/>
      <c r="E7" s="7" t="s">
        <v>40</v>
      </c>
      <c r="F7" s="215"/>
      <c r="G7" s="215"/>
      <c r="H7" s="9" t="s">
        <v>41</v>
      </c>
      <c r="I7" s="235"/>
      <c r="J7" s="236"/>
      <c r="K7" s="143" t="s">
        <v>53</v>
      </c>
      <c r="L7" s="144"/>
      <c r="M7" s="144"/>
      <c r="N7" s="144"/>
      <c r="O7" s="144"/>
      <c r="P7" s="144"/>
      <c r="Q7" s="14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s="6" customFormat="1" ht="27" customHeight="1" thickBot="1" x14ac:dyDescent="0.35">
      <c r="A8" s="4"/>
      <c r="B8" s="4"/>
      <c r="C8" s="4"/>
      <c r="D8" s="238"/>
      <c r="E8" s="8" t="s">
        <v>15</v>
      </c>
      <c r="F8" s="217"/>
      <c r="G8" s="217"/>
      <c r="H8" s="218"/>
      <c r="I8" s="217"/>
      <c r="J8" s="219"/>
      <c r="K8" s="156" t="s">
        <v>20</v>
      </c>
      <c r="L8" s="157"/>
      <c r="M8" s="155"/>
      <c r="N8" s="155"/>
      <c r="O8" s="155"/>
      <c r="P8" s="155"/>
      <c r="Q8" s="15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6" customFormat="1" ht="27" customHeight="1" x14ac:dyDescent="0.3">
      <c r="A9" s="4"/>
      <c r="B9" s="4"/>
      <c r="C9" s="4"/>
      <c r="D9" s="238"/>
      <c r="E9" s="7" t="s">
        <v>42</v>
      </c>
      <c r="F9" s="142"/>
      <c r="G9" s="142"/>
      <c r="H9" s="10" t="s">
        <v>37</v>
      </c>
      <c r="I9" s="165"/>
      <c r="J9" s="166"/>
      <c r="K9" s="158"/>
      <c r="L9" s="157"/>
      <c r="M9" s="151"/>
      <c r="N9" s="151"/>
      <c r="O9" s="151"/>
      <c r="P9" s="151"/>
      <c r="Q9" s="15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s="6" customFormat="1" ht="27" customHeight="1" x14ac:dyDescent="0.3">
      <c r="A10" s="4"/>
      <c r="B10" s="4"/>
      <c r="C10" s="4"/>
      <c r="D10" s="238"/>
      <c r="E10" s="7"/>
      <c r="F10" s="146"/>
      <c r="G10" s="146"/>
      <c r="H10" s="10"/>
      <c r="I10" s="222"/>
      <c r="J10" s="223"/>
      <c r="K10" s="156" t="s">
        <v>21</v>
      </c>
      <c r="L10" s="157"/>
      <c r="M10" s="151"/>
      <c r="N10" s="151"/>
      <c r="O10" s="151"/>
      <c r="P10" s="151"/>
      <c r="Q10" s="15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s="6" customFormat="1" ht="27" customHeight="1" thickBot="1" x14ac:dyDescent="0.35">
      <c r="A11" s="4"/>
      <c r="B11" s="4"/>
      <c r="C11" s="4"/>
      <c r="D11" s="239"/>
      <c r="E11" s="11"/>
      <c r="F11" s="145"/>
      <c r="G11" s="145"/>
      <c r="H11" s="12"/>
      <c r="I11" s="220"/>
      <c r="J11" s="221"/>
      <c r="K11" s="158"/>
      <c r="L11" s="157"/>
      <c r="M11" s="151"/>
      <c r="N11" s="151"/>
      <c r="O11" s="151"/>
      <c r="P11" s="151"/>
      <c r="Q11" s="15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s="6" customFormat="1" ht="30.75" customHeight="1" thickBot="1" x14ac:dyDescent="0.25">
      <c r="A12" s="4"/>
      <c r="B12" s="4"/>
      <c r="C12" s="4"/>
      <c r="D12" s="13"/>
      <c r="E12" s="14"/>
      <c r="F12" s="14"/>
      <c r="G12" s="14"/>
      <c r="H12" s="14"/>
      <c r="I12" s="14"/>
      <c r="J12" s="14"/>
      <c r="K12" s="150"/>
      <c r="L12" s="150"/>
      <c r="M12" s="150"/>
      <c r="N12" s="150"/>
      <c r="O12" s="150"/>
      <c r="P12" s="150"/>
      <c r="Q12" s="15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s="16" customFormat="1" ht="19.5" customHeight="1" x14ac:dyDescent="0.2">
      <c r="A13" s="15"/>
      <c r="B13" s="15"/>
      <c r="C13" s="15"/>
      <c r="D13" s="95" t="s">
        <v>32</v>
      </c>
      <c r="E13" s="124" t="s">
        <v>2</v>
      </c>
      <c r="F13" s="87" t="s">
        <v>9</v>
      </c>
      <c r="G13" s="127" t="s">
        <v>28</v>
      </c>
      <c r="H13" s="128"/>
      <c r="I13" s="129"/>
      <c r="J13" s="136" t="s">
        <v>19</v>
      </c>
      <c r="K13" s="137"/>
      <c r="L13" s="138"/>
      <c r="M13" s="159" t="s">
        <v>43</v>
      </c>
      <c r="N13" s="160"/>
      <c r="O13" s="160"/>
      <c r="P13" s="161"/>
      <c r="Q13" s="167" t="s">
        <v>29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6" customFormat="1" ht="9.6" customHeight="1" x14ac:dyDescent="0.2">
      <c r="A14" s="15"/>
      <c r="B14" s="15"/>
      <c r="C14" s="15"/>
      <c r="D14" s="96"/>
      <c r="E14" s="125"/>
      <c r="F14" s="88"/>
      <c r="G14" s="130"/>
      <c r="H14" s="131"/>
      <c r="I14" s="132"/>
      <c r="J14" s="32" t="s">
        <v>31</v>
      </c>
      <c r="K14" s="32" t="s">
        <v>24</v>
      </c>
      <c r="L14" s="139" t="s">
        <v>0</v>
      </c>
      <c r="M14" s="162" t="s">
        <v>5</v>
      </c>
      <c r="N14" s="162" t="s">
        <v>44</v>
      </c>
      <c r="O14" s="147" t="s">
        <v>6</v>
      </c>
      <c r="P14" s="139" t="s">
        <v>0</v>
      </c>
      <c r="Q14" s="168"/>
      <c r="R14" s="15"/>
      <c r="S14" s="15"/>
      <c r="T14" s="17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6" customFormat="1" ht="9.6" customHeight="1" x14ac:dyDescent="0.2">
      <c r="A15" s="15"/>
      <c r="B15" s="15"/>
      <c r="C15" s="15"/>
      <c r="D15" s="96"/>
      <c r="E15" s="125"/>
      <c r="F15" s="88"/>
      <c r="G15" s="130"/>
      <c r="H15" s="131"/>
      <c r="I15" s="132"/>
      <c r="J15" s="33" t="s">
        <v>30</v>
      </c>
      <c r="K15" s="33" t="s">
        <v>25</v>
      </c>
      <c r="L15" s="140"/>
      <c r="M15" s="163"/>
      <c r="N15" s="163"/>
      <c r="O15" s="148"/>
      <c r="P15" s="140"/>
      <c r="Q15" s="168"/>
      <c r="R15" s="15"/>
      <c r="S15" s="15"/>
      <c r="T15" s="17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s="16" customFormat="1" ht="9.6" customHeight="1" x14ac:dyDescent="0.2">
      <c r="A16" s="15"/>
      <c r="B16" s="15"/>
      <c r="C16" s="15"/>
      <c r="D16" s="96"/>
      <c r="E16" s="125"/>
      <c r="F16" s="88"/>
      <c r="G16" s="130"/>
      <c r="H16" s="131"/>
      <c r="I16" s="132"/>
      <c r="J16" s="33" t="s">
        <v>23</v>
      </c>
      <c r="K16" s="33" t="s">
        <v>4</v>
      </c>
      <c r="L16" s="140"/>
      <c r="M16" s="163"/>
      <c r="N16" s="163"/>
      <c r="O16" s="148"/>
      <c r="P16" s="140"/>
      <c r="Q16" s="168"/>
      <c r="R16" s="15"/>
      <c r="S16" s="15"/>
      <c r="T16" s="17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6" customFormat="1" ht="9.6" customHeight="1" thickBot="1" x14ac:dyDescent="0.25">
      <c r="A17" s="15"/>
      <c r="B17" s="15"/>
      <c r="C17" s="15"/>
      <c r="D17" s="96"/>
      <c r="E17" s="126"/>
      <c r="F17" s="89"/>
      <c r="G17" s="133"/>
      <c r="H17" s="134"/>
      <c r="I17" s="135"/>
      <c r="J17" s="18" t="s">
        <v>27</v>
      </c>
      <c r="K17" s="18" t="s">
        <v>26</v>
      </c>
      <c r="L17" s="141"/>
      <c r="M17" s="164"/>
      <c r="N17" s="164"/>
      <c r="O17" s="149"/>
      <c r="P17" s="141"/>
      <c r="Q17" s="169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s="23" customFormat="1" ht="30" customHeight="1" x14ac:dyDescent="0.2">
      <c r="A18" s="19"/>
      <c r="B18" s="19"/>
      <c r="C18" s="19"/>
      <c r="D18" s="96"/>
      <c r="E18" s="34"/>
      <c r="F18" s="35"/>
      <c r="G18" s="224"/>
      <c r="H18" s="225"/>
      <c r="I18" s="226"/>
      <c r="J18" s="36"/>
      <c r="K18" s="37"/>
      <c r="L18" s="20">
        <f t="shared" ref="L18:L23" si="0">(J18*0.3)+(K18*0.02)</f>
        <v>0</v>
      </c>
      <c r="M18" s="44"/>
      <c r="N18" s="44"/>
      <c r="O18" s="49">
        <v>18</v>
      </c>
      <c r="P18" s="21">
        <f t="shared" ref="P18:P23" si="1">M18*O18+N18*O18</f>
        <v>0</v>
      </c>
      <c r="Q18" s="22">
        <f t="shared" ref="Q18:Q23" si="2">L18+P18</f>
        <v>0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s="23" customFormat="1" ht="30" customHeight="1" x14ac:dyDescent="0.2">
      <c r="A19" s="19"/>
      <c r="B19" s="19"/>
      <c r="C19" s="19"/>
      <c r="D19" s="96"/>
      <c r="E19" s="38"/>
      <c r="F19" s="39"/>
      <c r="G19" s="90"/>
      <c r="H19" s="91"/>
      <c r="I19" s="92"/>
      <c r="J19" s="40"/>
      <c r="K19" s="41"/>
      <c r="L19" s="20">
        <f t="shared" si="0"/>
        <v>0</v>
      </c>
      <c r="M19" s="45"/>
      <c r="N19" s="44"/>
      <c r="O19" s="49">
        <v>18</v>
      </c>
      <c r="P19" s="21">
        <f t="shared" si="1"/>
        <v>0</v>
      </c>
      <c r="Q19" s="25">
        <f t="shared" si="2"/>
        <v>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s="23" customFormat="1" ht="30" customHeight="1" x14ac:dyDescent="0.2">
      <c r="A20" s="19"/>
      <c r="B20" s="19"/>
      <c r="C20" s="19"/>
      <c r="D20" s="96"/>
      <c r="E20" s="38"/>
      <c r="F20" s="39"/>
      <c r="G20" s="90"/>
      <c r="H20" s="91"/>
      <c r="I20" s="92"/>
      <c r="J20" s="40"/>
      <c r="K20" s="41"/>
      <c r="L20" s="20">
        <f t="shared" si="0"/>
        <v>0</v>
      </c>
      <c r="M20" s="45"/>
      <c r="N20" s="44"/>
      <c r="O20" s="49">
        <v>18</v>
      </c>
      <c r="P20" s="21">
        <f t="shared" si="1"/>
        <v>0</v>
      </c>
      <c r="Q20" s="25">
        <f t="shared" si="2"/>
        <v>0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s="23" customFormat="1" ht="30" customHeight="1" x14ac:dyDescent="0.2">
      <c r="A21" s="19"/>
      <c r="B21" s="19"/>
      <c r="C21" s="19"/>
      <c r="D21" s="96"/>
      <c r="E21" s="38"/>
      <c r="F21" s="39"/>
      <c r="G21" s="90"/>
      <c r="H21" s="91"/>
      <c r="I21" s="92"/>
      <c r="J21" s="40"/>
      <c r="K21" s="41"/>
      <c r="L21" s="20">
        <f t="shared" si="0"/>
        <v>0</v>
      </c>
      <c r="M21" s="45"/>
      <c r="N21" s="44"/>
      <c r="O21" s="49">
        <v>18</v>
      </c>
      <c r="P21" s="21">
        <f t="shared" si="1"/>
        <v>0</v>
      </c>
      <c r="Q21" s="25">
        <f t="shared" si="2"/>
        <v>0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s="23" customFormat="1" ht="30" customHeight="1" x14ac:dyDescent="0.2">
      <c r="A22" s="19"/>
      <c r="B22" s="19"/>
      <c r="C22" s="19"/>
      <c r="D22" s="96"/>
      <c r="E22" s="38"/>
      <c r="F22" s="39"/>
      <c r="G22" s="90"/>
      <c r="H22" s="91"/>
      <c r="I22" s="92"/>
      <c r="J22" s="40"/>
      <c r="K22" s="41"/>
      <c r="L22" s="20">
        <f t="shared" si="0"/>
        <v>0</v>
      </c>
      <c r="M22" s="45"/>
      <c r="N22" s="44"/>
      <c r="O22" s="49">
        <v>18</v>
      </c>
      <c r="P22" s="21">
        <f t="shared" si="1"/>
        <v>0</v>
      </c>
      <c r="Q22" s="25">
        <f t="shared" si="2"/>
        <v>0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s="23" customFormat="1" ht="30" customHeight="1" thickBot="1" x14ac:dyDescent="0.25">
      <c r="A23" s="19"/>
      <c r="B23" s="19"/>
      <c r="C23" s="19"/>
      <c r="D23" s="96"/>
      <c r="E23" s="38"/>
      <c r="F23" s="39"/>
      <c r="G23" s="90"/>
      <c r="H23" s="91"/>
      <c r="I23" s="92"/>
      <c r="J23" s="42"/>
      <c r="K23" s="43"/>
      <c r="L23" s="67">
        <f t="shared" si="0"/>
        <v>0</v>
      </c>
      <c r="M23" s="71"/>
      <c r="N23" s="71"/>
      <c r="O23" s="66">
        <v>18</v>
      </c>
      <c r="P23" s="69">
        <f t="shared" si="1"/>
        <v>0</v>
      </c>
      <c r="Q23" s="70">
        <f t="shared" si="2"/>
        <v>0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s="23" customFormat="1" ht="27.75" customHeight="1" x14ac:dyDescent="0.2">
      <c r="A24" s="19"/>
      <c r="B24" s="19"/>
      <c r="C24" s="19"/>
      <c r="D24" s="93"/>
      <c r="E24" s="93"/>
      <c r="F24" s="93"/>
      <c r="G24" s="93"/>
      <c r="H24" s="93"/>
      <c r="I24" s="94"/>
      <c r="J24" s="152">
        <f>SUM(L18:L23)</f>
        <v>0</v>
      </c>
      <c r="K24" s="153"/>
      <c r="L24" s="154"/>
      <c r="M24" s="72">
        <f>SUM(M18:M23)</f>
        <v>0</v>
      </c>
      <c r="N24" s="75">
        <f>SUM(N18:N23)</f>
        <v>0</v>
      </c>
      <c r="O24" s="188">
        <f>SUM(P18:P23)</f>
        <v>0</v>
      </c>
      <c r="P24" s="190"/>
      <c r="Q24" s="68">
        <f>SUM(Q18:Q23)</f>
        <v>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s="23" customFormat="1" ht="13.5" customHeight="1" thickBot="1" x14ac:dyDescent="0.5">
      <c r="A25" s="19"/>
      <c r="B25" s="19"/>
      <c r="C25" s="19"/>
      <c r="D25" s="26"/>
      <c r="E25" s="27"/>
      <c r="F25" s="27"/>
      <c r="G25" s="27"/>
      <c r="H25" s="27"/>
      <c r="I25" s="27"/>
      <c r="J25" s="172" t="s">
        <v>7</v>
      </c>
      <c r="K25" s="173"/>
      <c r="L25" s="174"/>
      <c r="M25" s="74" t="s">
        <v>50</v>
      </c>
      <c r="N25" s="73" t="s">
        <v>50</v>
      </c>
      <c r="O25" s="191" t="s">
        <v>22</v>
      </c>
      <c r="P25" s="193"/>
      <c r="Q25" s="31" t="s">
        <v>8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s="6" customFormat="1" ht="30.75" customHeight="1" thickBot="1" x14ac:dyDescent="0.25">
      <c r="A26" s="4"/>
      <c r="B26" s="4"/>
      <c r="C26" s="4"/>
      <c r="D26" s="13"/>
      <c r="E26" s="14"/>
      <c r="F26" s="14"/>
      <c r="G26" s="14"/>
      <c r="H26" s="14"/>
      <c r="I26" s="14"/>
      <c r="J26" s="14"/>
      <c r="K26" s="150"/>
      <c r="L26" s="150"/>
      <c r="M26" s="150"/>
      <c r="N26" s="150"/>
      <c r="O26" s="150"/>
      <c r="P26" s="150"/>
      <c r="Q26" s="15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s="16" customFormat="1" ht="19.5" customHeight="1" x14ac:dyDescent="0.2">
      <c r="A27" s="15"/>
      <c r="B27" s="15"/>
      <c r="C27" s="15"/>
      <c r="D27" s="95" t="s">
        <v>33</v>
      </c>
      <c r="E27" s="124" t="s">
        <v>2</v>
      </c>
      <c r="F27" s="87" t="s">
        <v>9</v>
      </c>
      <c r="G27" s="127" t="s">
        <v>28</v>
      </c>
      <c r="H27" s="128"/>
      <c r="I27" s="129"/>
      <c r="J27" s="136" t="s">
        <v>19</v>
      </c>
      <c r="K27" s="137"/>
      <c r="L27" s="138"/>
      <c r="M27" s="159" t="s">
        <v>34</v>
      </c>
      <c r="N27" s="160"/>
      <c r="O27" s="160"/>
      <c r="P27" s="161"/>
      <c r="Q27" s="167" t="s">
        <v>29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s="16" customFormat="1" ht="9.6" customHeight="1" x14ac:dyDescent="0.2">
      <c r="A28" s="15"/>
      <c r="B28" s="15"/>
      <c r="C28" s="15"/>
      <c r="D28" s="96"/>
      <c r="E28" s="125"/>
      <c r="F28" s="88"/>
      <c r="G28" s="130"/>
      <c r="H28" s="131"/>
      <c r="I28" s="132"/>
      <c r="J28" s="46" t="s">
        <v>31</v>
      </c>
      <c r="K28" s="46" t="s">
        <v>24</v>
      </c>
      <c r="L28" s="139" t="s">
        <v>0</v>
      </c>
      <c r="M28" s="243" t="s">
        <v>14</v>
      </c>
      <c r="N28" s="244"/>
      <c r="O28" s="147" t="s">
        <v>0</v>
      </c>
      <c r="P28" s="139" t="s">
        <v>0</v>
      </c>
      <c r="Q28" s="168"/>
      <c r="R28" s="15"/>
      <c r="S28" s="15"/>
      <c r="T28" s="17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s="16" customFormat="1" ht="9.6" customHeight="1" x14ac:dyDescent="0.2">
      <c r="A29" s="15"/>
      <c r="B29" s="15"/>
      <c r="C29" s="15"/>
      <c r="D29" s="96"/>
      <c r="E29" s="125"/>
      <c r="F29" s="88"/>
      <c r="G29" s="130"/>
      <c r="H29" s="131"/>
      <c r="I29" s="132"/>
      <c r="J29" s="47" t="s">
        <v>30</v>
      </c>
      <c r="K29" s="47" t="s">
        <v>25</v>
      </c>
      <c r="L29" s="140"/>
      <c r="M29" s="245"/>
      <c r="N29" s="246"/>
      <c r="O29" s="148"/>
      <c r="P29" s="140"/>
      <c r="Q29" s="168"/>
      <c r="R29" s="15"/>
      <c r="S29" s="15"/>
      <c r="T29" s="17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s="16" customFormat="1" ht="9.6" customHeight="1" x14ac:dyDescent="0.2">
      <c r="A30" s="15"/>
      <c r="B30" s="15"/>
      <c r="C30" s="15"/>
      <c r="D30" s="96"/>
      <c r="E30" s="125"/>
      <c r="F30" s="88"/>
      <c r="G30" s="130"/>
      <c r="H30" s="131"/>
      <c r="I30" s="132"/>
      <c r="J30" s="47" t="s">
        <v>23</v>
      </c>
      <c r="K30" s="47" t="s">
        <v>4</v>
      </c>
      <c r="L30" s="140"/>
      <c r="M30" s="245"/>
      <c r="N30" s="246"/>
      <c r="O30" s="148"/>
      <c r="P30" s="140"/>
      <c r="Q30" s="168"/>
      <c r="R30" s="15"/>
      <c r="S30" s="15"/>
      <c r="T30" s="17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s="16" customFormat="1" ht="9.6" customHeight="1" thickBot="1" x14ac:dyDescent="0.25">
      <c r="A31" s="15"/>
      <c r="B31" s="15"/>
      <c r="C31" s="15"/>
      <c r="D31" s="96"/>
      <c r="E31" s="126"/>
      <c r="F31" s="89"/>
      <c r="G31" s="133"/>
      <c r="H31" s="134"/>
      <c r="I31" s="135"/>
      <c r="J31" s="18" t="s">
        <v>27</v>
      </c>
      <c r="K31" s="18" t="s">
        <v>26</v>
      </c>
      <c r="L31" s="141"/>
      <c r="M31" s="247"/>
      <c r="N31" s="248"/>
      <c r="O31" s="149"/>
      <c r="P31" s="141"/>
      <c r="Q31" s="169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s="23" customFormat="1" ht="30" customHeight="1" x14ac:dyDescent="0.2">
      <c r="A32" s="19"/>
      <c r="B32" s="19"/>
      <c r="C32" s="19"/>
      <c r="D32" s="96"/>
      <c r="E32" s="34"/>
      <c r="F32" s="35"/>
      <c r="G32" s="224"/>
      <c r="H32" s="225"/>
      <c r="I32" s="226"/>
      <c r="J32" s="36"/>
      <c r="K32" s="37"/>
      <c r="L32" s="20">
        <f>(J32*0.3)+(K32*0.02)</f>
        <v>0</v>
      </c>
      <c r="M32" s="249"/>
      <c r="N32" s="250"/>
      <c r="O32" s="49">
        <v>60</v>
      </c>
      <c r="P32" s="21">
        <f>M32*O32</f>
        <v>0</v>
      </c>
      <c r="Q32" s="22">
        <f>L32+P32</f>
        <v>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s="23" customFormat="1" ht="30" customHeight="1" x14ac:dyDescent="0.2">
      <c r="A33" s="19"/>
      <c r="B33" s="19"/>
      <c r="C33" s="19"/>
      <c r="D33" s="96"/>
      <c r="E33" s="38"/>
      <c r="F33" s="39"/>
      <c r="G33" s="90"/>
      <c r="H33" s="91"/>
      <c r="I33" s="92"/>
      <c r="J33" s="40"/>
      <c r="K33" s="41"/>
      <c r="L33" s="20">
        <f>(J33*0.3)+(K33*0.02)</f>
        <v>0</v>
      </c>
      <c r="M33" s="116"/>
      <c r="N33" s="117"/>
      <c r="O33" s="49">
        <v>60</v>
      </c>
      <c r="P33" s="24">
        <f>M33*O33</f>
        <v>0</v>
      </c>
      <c r="Q33" s="25">
        <f>L33+P33</f>
        <v>0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s="23" customFormat="1" ht="30" customHeight="1" x14ac:dyDescent="0.2">
      <c r="A34" s="19"/>
      <c r="B34" s="19"/>
      <c r="C34" s="19"/>
      <c r="D34" s="96"/>
      <c r="E34" s="38"/>
      <c r="F34" s="39"/>
      <c r="G34" s="90"/>
      <c r="H34" s="91"/>
      <c r="I34" s="92"/>
      <c r="J34" s="40"/>
      <c r="K34" s="41"/>
      <c r="L34" s="20">
        <f>(J34*0.3)+(K34*0.02)</f>
        <v>0</v>
      </c>
      <c r="M34" s="116"/>
      <c r="N34" s="117"/>
      <c r="O34" s="49">
        <v>60</v>
      </c>
      <c r="P34" s="24">
        <f>M34*O34</f>
        <v>0</v>
      </c>
      <c r="Q34" s="25">
        <f>L34+P34</f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1:42" s="23" customFormat="1" ht="30" customHeight="1" thickBot="1" x14ac:dyDescent="0.25">
      <c r="A35" s="19"/>
      <c r="B35" s="19"/>
      <c r="C35" s="19"/>
      <c r="D35" s="96"/>
      <c r="E35" s="38"/>
      <c r="F35" s="39"/>
      <c r="G35" s="90"/>
      <c r="H35" s="91"/>
      <c r="I35" s="92"/>
      <c r="J35" s="42"/>
      <c r="K35" s="43"/>
      <c r="L35" s="67">
        <f>(J35*0.3)+(K35*0.02)</f>
        <v>0</v>
      </c>
      <c r="M35" s="118"/>
      <c r="N35" s="119"/>
      <c r="O35" s="66">
        <v>60</v>
      </c>
      <c r="P35" s="69">
        <f>M35*O35</f>
        <v>0</v>
      </c>
      <c r="Q35" s="70">
        <f>L35+P35</f>
        <v>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1:42" s="23" customFormat="1" ht="27.75" customHeight="1" x14ac:dyDescent="0.2">
      <c r="A36" s="19"/>
      <c r="B36" s="19"/>
      <c r="C36" s="19"/>
      <c r="D36" s="93" t="s">
        <v>35</v>
      </c>
      <c r="E36" s="93"/>
      <c r="F36" s="93"/>
      <c r="G36" s="93"/>
      <c r="H36" s="93"/>
      <c r="I36" s="94"/>
      <c r="J36" s="152">
        <f>SUM(L32:L35)</f>
        <v>0</v>
      </c>
      <c r="K36" s="153"/>
      <c r="L36" s="154"/>
      <c r="M36" s="240">
        <f>SUM(M32:M35)</f>
        <v>0</v>
      </c>
      <c r="N36" s="241"/>
      <c r="O36" s="242"/>
      <c r="P36" s="68">
        <f>SUM(P32:P35)</f>
        <v>0</v>
      </c>
      <c r="Q36" s="68">
        <f>SUM(Q32:Q35)</f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s="23" customFormat="1" ht="13.5" customHeight="1" thickBot="1" x14ac:dyDescent="0.5">
      <c r="A37" s="19"/>
      <c r="B37" s="19"/>
      <c r="C37" s="19"/>
      <c r="D37" s="26"/>
      <c r="E37" s="27"/>
      <c r="F37" s="27"/>
      <c r="G37" s="27"/>
      <c r="H37" s="27"/>
      <c r="I37" s="27"/>
      <c r="J37" s="172" t="s">
        <v>7</v>
      </c>
      <c r="K37" s="173"/>
      <c r="L37" s="174"/>
      <c r="M37" s="178" t="s">
        <v>14</v>
      </c>
      <c r="N37" s="178"/>
      <c r="O37" s="178"/>
      <c r="P37" s="48" t="s">
        <v>36</v>
      </c>
      <c r="Q37" s="48" t="s">
        <v>8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1:42" s="6" customFormat="1" ht="30.75" customHeight="1" thickBot="1" x14ac:dyDescent="0.25">
      <c r="A38" s="4"/>
      <c r="B38" s="4"/>
      <c r="C38" s="4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s="16" customFormat="1" ht="20.25" customHeight="1" x14ac:dyDescent="0.2">
      <c r="A39" s="15"/>
      <c r="B39" s="15"/>
      <c r="C39" s="15"/>
      <c r="D39" s="95" t="s">
        <v>11</v>
      </c>
      <c r="E39" s="194" t="s">
        <v>2</v>
      </c>
      <c r="F39" s="87" t="s">
        <v>9</v>
      </c>
      <c r="G39" s="127" t="s">
        <v>28</v>
      </c>
      <c r="H39" s="128"/>
      <c r="I39" s="129"/>
      <c r="J39" s="136" t="s">
        <v>19</v>
      </c>
      <c r="K39" s="137"/>
      <c r="L39" s="138"/>
      <c r="M39" s="78" t="s">
        <v>45</v>
      </c>
      <c r="N39" s="79"/>
      <c r="O39" s="79"/>
      <c r="P39" s="80"/>
      <c r="Q39" s="167" t="s">
        <v>29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s="16" customFormat="1" ht="9.6" customHeight="1" x14ac:dyDescent="0.2">
      <c r="A40" s="15"/>
      <c r="B40" s="15"/>
      <c r="C40" s="15"/>
      <c r="D40" s="96"/>
      <c r="E40" s="195"/>
      <c r="F40" s="88"/>
      <c r="G40" s="130"/>
      <c r="H40" s="131"/>
      <c r="I40" s="132"/>
      <c r="J40" s="46" t="s">
        <v>31</v>
      </c>
      <c r="K40" s="46" t="s">
        <v>24</v>
      </c>
      <c r="L40" s="139" t="s">
        <v>0</v>
      </c>
      <c r="M40" s="81"/>
      <c r="N40" s="82"/>
      <c r="O40" s="82"/>
      <c r="P40" s="83"/>
      <c r="Q40" s="16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s="16" customFormat="1" ht="9.6" customHeight="1" x14ac:dyDescent="0.2">
      <c r="A41" s="15"/>
      <c r="B41" s="15"/>
      <c r="C41" s="15"/>
      <c r="D41" s="96"/>
      <c r="E41" s="195"/>
      <c r="F41" s="88"/>
      <c r="G41" s="130"/>
      <c r="H41" s="131"/>
      <c r="I41" s="132"/>
      <c r="J41" s="47" t="s">
        <v>30</v>
      </c>
      <c r="K41" s="47" t="s">
        <v>25</v>
      </c>
      <c r="L41" s="140"/>
      <c r="M41" s="84"/>
      <c r="N41" s="85"/>
      <c r="O41" s="85"/>
      <c r="P41" s="86"/>
      <c r="Q41" s="16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s="16" customFormat="1" ht="9.6" customHeight="1" x14ac:dyDescent="0.2">
      <c r="A42" s="15"/>
      <c r="B42" s="15"/>
      <c r="C42" s="15"/>
      <c r="D42" s="96"/>
      <c r="E42" s="195"/>
      <c r="F42" s="88"/>
      <c r="G42" s="130"/>
      <c r="H42" s="131"/>
      <c r="I42" s="132"/>
      <c r="J42" s="47" t="s">
        <v>23</v>
      </c>
      <c r="K42" s="47" t="s">
        <v>4</v>
      </c>
      <c r="L42" s="140"/>
      <c r="M42" s="170" t="s">
        <v>47</v>
      </c>
      <c r="N42" s="179" t="s">
        <v>46</v>
      </c>
      <c r="O42" s="180"/>
      <c r="P42" s="186" t="s">
        <v>0</v>
      </c>
      <c r="Q42" s="16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s="16" customFormat="1" ht="9.6" customHeight="1" thickBot="1" x14ac:dyDescent="0.25">
      <c r="A43" s="15"/>
      <c r="B43" s="15"/>
      <c r="C43" s="15"/>
      <c r="D43" s="96"/>
      <c r="E43" s="196"/>
      <c r="F43" s="89"/>
      <c r="G43" s="133"/>
      <c r="H43" s="134"/>
      <c r="I43" s="135"/>
      <c r="J43" s="18" t="s">
        <v>27</v>
      </c>
      <c r="K43" s="18" t="s">
        <v>26</v>
      </c>
      <c r="L43" s="141"/>
      <c r="M43" s="171"/>
      <c r="N43" s="181"/>
      <c r="O43" s="182"/>
      <c r="P43" s="187"/>
      <c r="Q43" s="169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s="23" customFormat="1" ht="30" customHeight="1" x14ac:dyDescent="0.2">
      <c r="A44" s="19"/>
      <c r="B44" s="19"/>
      <c r="C44" s="19"/>
      <c r="D44" s="96"/>
      <c r="E44" s="34"/>
      <c r="F44" s="35"/>
      <c r="G44" s="205"/>
      <c r="H44" s="206"/>
      <c r="I44" s="207"/>
      <c r="J44" s="36"/>
      <c r="K44" s="37"/>
      <c r="L44" s="20">
        <f>(J44*0.3)+(K44*0.02)</f>
        <v>0</v>
      </c>
      <c r="M44" s="64"/>
      <c r="N44" s="120">
        <v>15</v>
      </c>
      <c r="O44" s="121"/>
      <c r="P44" s="28">
        <f>M44*N44</f>
        <v>0</v>
      </c>
      <c r="Q44" s="22">
        <f>L44+P44</f>
        <v>0</v>
      </c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1:42" s="23" customFormat="1" ht="30" customHeight="1" x14ac:dyDescent="0.2">
      <c r="A45" s="19"/>
      <c r="B45" s="19"/>
      <c r="C45" s="19"/>
      <c r="D45" s="96"/>
      <c r="E45" s="38"/>
      <c r="F45" s="39"/>
      <c r="G45" s="90"/>
      <c r="H45" s="91"/>
      <c r="I45" s="92"/>
      <c r="J45" s="40"/>
      <c r="K45" s="41"/>
      <c r="L45" s="20">
        <f>(J45*0.3)+(K45*0.02)</f>
        <v>0</v>
      </c>
      <c r="M45" s="63"/>
      <c r="N45" s="76">
        <v>15</v>
      </c>
      <c r="O45" s="77"/>
      <c r="P45" s="28">
        <f>M45*N45</f>
        <v>0</v>
      </c>
      <c r="Q45" s="25">
        <f>L45+P45</f>
        <v>0</v>
      </c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1:42" s="23" customFormat="1" ht="30" customHeight="1" x14ac:dyDescent="0.2">
      <c r="A46" s="19"/>
      <c r="B46" s="19"/>
      <c r="C46" s="19"/>
      <c r="D46" s="96"/>
      <c r="E46" s="38"/>
      <c r="F46" s="39"/>
      <c r="G46" s="90"/>
      <c r="H46" s="91"/>
      <c r="I46" s="92"/>
      <c r="J46" s="40"/>
      <c r="K46" s="41"/>
      <c r="L46" s="20">
        <f>(J46*0.3)+(K46*0.02)</f>
        <v>0</v>
      </c>
      <c r="M46" s="63"/>
      <c r="N46" s="76">
        <v>15</v>
      </c>
      <c r="O46" s="77"/>
      <c r="P46" s="28">
        <f>M46*N46</f>
        <v>0</v>
      </c>
      <c r="Q46" s="25">
        <f>L46+P46</f>
        <v>0</v>
      </c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1:42" s="23" customFormat="1" ht="30" customHeight="1" thickBot="1" x14ac:dyDescent="0.25">
      <c r="A47" s="19"/>
      <c r="B47" s="19"/>
      <c r="C47" s="19"/>
      <c r="D47" s="96"/>
      <c r="E47" s="53"/>
      <c r="F47" s="54"/>
      <c r="G47" s="175"/>
      <c r="H47" s="176"/>
      <c r="I47" s="177"/>
      <c r="J47" s="55"/>
      <c r="K47" s="56"/>
      <c r="L47" s="57">
        <f>(J47*0.3)+(K47*0.02)</f>
        <v>0</v>
      </c>
      <c r="M47" s="65"/>
      <c r="N47" s="183">
        <v>15</v>
      </c>
      <c r="O47" s="184"/>
      <c r="P47" s="28">
        <f>M47*N47</f>
        <v>0</v>
      </c>
      <c r="Q47" s="58">
        <f>L47+P47</f>
        <v>0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1:42" s="23" customFormat="1" ht="27.75" customHeight="1" x14ac:dyDescent="0.2">
      <c r="A48" s="19"/>
      <c r="B48" s="19"/>
      <c r="C48" s="19"/>
      <c r="D48" s="61"/>
      <c r="E48" s="62"/>
      <c r="F48" s="62"/>
      <c r="G48" s="211" t="s">
        <v>48</v>
      </c>
      <c r="H48" s="211"/>
      <c r="I48" s="212"/>
      <c r="J48" s="188">
        <f>SUM(L44:L47)</f>
        <v>0</v>
      </c>
      <c r="K48" s="189"/>
      <c r="L48" s="190"/>
      <c r="M48" s="202">
        <f>SUM(M44:M47)</f>
        <v>0</v>
      </c>
      <c r="N48" s="203"/>
      <c r="O48" s="204"/>
      <c r="P48" s="59">
        <f>SUM(P44:P47)</f>
        <v>0</v>
      </c>
      <c r="Q48" s="59">
        <f>SUM(Q44:Q47)</f>
        <v>0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1:42" s="23" customFormat="1" ht="15.75" customHeight="1" thickBot="1" x14ac:dyDescent="0.25">
      <c r="A49" s="19"/>
      <c r="B49" s="19"/>
      <c r="C49" s="19"/>
      <c r="D49" s="60"/>
      <c r="E49" s="29"/>
      <c r="F49" s="29"/>
      <c r="G49" s="29"/>
      <c r="H49" s="29"/>
      <c r="I49" s="29"/>
      <c r="J49" s="191" t="s">
        <v>7</v>
      </c>
      <c r="K49" s="192"/>
      <c r="L49" s="193"/>
      <c r="M49" s="208" t="s">
        <v>49</v>
      </c>
      <c r="N49" s="209"/>
      <c r="O49" s="210"/>
      <c r="P49" s="52" t="s">
        <v>13</v>
      </c>
      <c r="Q49" s="52" t="s">
        <v>8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1:42" s="6" customFormat="1" ht="30.75" customHeight="1" thickBot="1" x14ac:dyDescent="0.25">
      <c r="A50" s="4"/>
      <c r="B50" s="4"/>
      <c r="C50" s="4"/>
      <c r="D50" s="20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20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s="6" customFormat="1" ht="15" customHeight="1" x14ac:dyDescent="0.2">
      <c r="A51" s="4"/>
      <c r="B51" s="4"/>
      <c r="C51" s="4"/>
      <c r="D51" s="197" t="s">
        <v>10</v>
      </c>
      <c r="E51" s="198"/>
      <c r="F51" s="198"/>
      <c r="G51" s="198"/>
      <c r="H51" s="199"/>
      <c r="I51" s="101"/>
      <c r="J51" s="102"/>
      <c r="K51" s="102"/>
      <c r="L51" s="103"/>
      <c r="M51" s="110"/>
      <c r="N51" s="110"/>
      <c r="O51" s="110"/>
      <c r="P51" s="110"/>
      <c r="Q51" s="1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s="6" customFormat="1" ht="16.5" customHeight="1" x14ac:dyDescent="0.2">
      <c r="A52" s="4"/>
      <c r="B52" s="4"/>
      <c r="C52" s="4"/>
      <c r="D52" s="227">
        <f>Q24+Q36+Q48</f>
        <v>0</v>
      </c>
      <c r="E52" s="228"/>
      <c r="F52" s="228"/>
      <c r="G52" s="228"/>
      <c r="H52" s="229"/>
      <c r="I52" s="104"/>
      <c r="J52" s="105"/>
      <c r="K52" s="105"/>
      <c r="L52" s="106"/>
      <c r="M52" s="112"/>
      <c r="N52" s="112"/>
      <c r="O52" s="112"/>
      <c r="P52" s="112"/>
      <c r="Q52" s="11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s="6" customFormat="1" ht="34.5" customHeight="1" x14ac:dyDescent="0.2">
      <c r="A53" s="4"/>
      <c r="B53" s="4"/>
      <c r="C53" s="4"/>
      <c r="D53" s="230"/>
      <c r="E53" s="231"/>
      <c r="F53" s="231"/>
      <c r="G53" s="231"/>
      <c r="H53" s="232"/>
      <c r="I53" s="107"/>
      <c r="J53" s="108"/>
      <c r="K53" s="108"/>
      <c r="L53" s="109"/>
      <c r="M53" s="114"/>
      <c r="N53" s="114"/>
      <c r="O53" s="114"/>
      <c r="P53" s="114"/>
      <c r="Q53" s="1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s="23" customFormat="1" ht="3.75" customHeight="1" x14ac:dyDescent="0.2">
      <c r="A54" s="19"/>
      <c r="B54" s="19"/>
      <c r="C54" s="19"/>
      <c r="D54" s="185"/>
      <c r="E54" s="185"/>
      <c r="F54" s="185"/>
      <c r="G54" s="185"/>
      <c r="H54" s="185"/>
      <c r="I54" s="30"/>
      <c r="J54" s="30"/>
      <c r="K54" s="30"/>
      <c r="L54" s="30"/>
      <c r="M54" s="30"/>
      <c r="N54" s="30"/>
      <c r="O54" s="50"/>
      <c r="P54" s="50"/>
      <c r="Q54" s="51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1:42" ht="38.25" customHeight="1" x14ac:dyDescent="0.2">
      <c r="D55" s="99"/>
      <c r="E55" s="99"/>
      <c r="F55" s="99"/>
      <c r="G55" s="99"/>
      <c r="H55" s="99"/>
      <c r="I55" s="99" t="s">
        <v>39</v>
      </c>
      <c r="J55" s="99"/>
      <c r="K55" s="99"/>
      <c r="L55" s="99"/>
      <c r="M55" s="99" t="s">
        <v>38</v>
      </c>
      <c r="N55" s="99"/>
      <c r="O55" s="99"/>
      <c r="P55" s="99"/>
      <c r="Q55" s="100"/>
    </row>
    <row r="56" spans="1:42" ht="27.75" customHeight="1" x14ac:dyDescent="0.2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42" ht="27.75" customHeight="1" x14ac:dyDescent="0.2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42" ht="27.75" customHeight="1" x14ac:dyDescent="0.2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42" ht="27.75" customHeight="1" x14ac:dyDescent="0.2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42" ht="27.75" customHeight="1" x14ac:dyDescent="0.2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42" s="16" customFormat="1" ht="27.75" customHeight="1" x14ac:dyDescent="0.2">
      <c r="A61" s="15"/>
      <c r="B61" s="15"/>
      <c r="C61" s="15"/>
      <c r="D61" s="2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s="16" customFormat="1" ht="27.75" customHeight="1" x14ac:dyDescent="0.2">
      <c r="A62" s="15"/>
      <c r="B62" s="15"/>
      <c r="C62" s="15"/>
      <c r="D62" s="2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s="16" customFormat="1" ht="27.75" customHeight="1" x14ac:dyDescent="0.2">
      <c r="A63" s="15"/>
      <c r="B63" s="15"/>
      <c r="C63" s="15"/>
      <c r="D63" s="2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</sheetData>
  <sheetProtection selectLockedCells="1"/>
  <mergeCells count="105">
    <mergeCell ref="K26:Q26"/>
    <mergeCell ref="M28:N31"/>
    <mergeCell ref="M32:N32"/>
    <mergeCell ref="O24:P24"/>
    <mergeCell ref="O25:P25"/>
    <mergeCell ref="D52:H53"/>
    <mergeCell ref="F2:J2"/>
    <mergeCell ref="F5:J5"/>
    <mergeCell ref="I7:J7"/>
    <mergeCell ref="F7:G7"/>
    <mergeCell ref="D2:D11"/>
    <mergeCell ref="G46:I46"/>
    <mergeCell ref="G32:I32"/>
    <mergeCell ref="G33:I33"/>
    <mergeCell ref="G34:I34"/>
    <mergeCell ref="G48:I48"/>
    <mergeCell ref="K5:Q6"/>
    <mergeCell ref="F3:J3"/>
    <mergeCell ref="G19:I19"/>
    <mergeCell ref="G20:I20"/>
    <mergeCell ref="F8:J8"/>
    <mergeCell ref="I11:J11"/>
    <mergeCell ref="I10:J10"/>
    <mergeCell ref="G18:I18"/>
    <mergeCell ref="F4:J4"/>
    <mergeCell ref="D54:H54"/>
    <mergeCell ref="P42:P43"/>
    <mergeCell ref="J48:L48"/>
    <mergeCell ref="J49:L49"/>
    <mergeCell ref="E39:E43"/>
    <mergeCell ref="D51:H51"/>
    <mergeCell ref="D50:Q50"/>
    <mergeCell ref="M48:O48"/>
    <mergeCell ref="G44:I44"/>
    <mergeCell ref="M49:O49"/>
    <mergeCell ref="G47:I47"/>
    <mergeCell ref="J37:L37"/>
    <mergeCell ref="G45:I45"/>
    <mergeCell ref="M37:O37"/>
    <mergeCell ref="N42:O43"/>
    <mergeCell ref="N47:O47"/>
    <mergeCell ref="L40:L43"/>
    <mergeCell ref="G39:I43"/>
    <mergeCell ref="J39:L39"/>
    <mergeCell ref="N45:O45"/>
    <mergeCell ref="Q39:Q43"/>
    <mergeCell ref="M42:M43"/>
    <mergeCell ref="K12:Q12"/>
    <mergeCell ref="J25:L25"/>
    <mergeCell ref="M34:N34"/>
    <mergeCell ref="G27:I31"/>
    <mergeCell ref="J27:L27"/>
    <mergeCell ref="M27:P27"/>
    <mergeCell ref="L28:L31"/>
    <mergeCell ref="G23:I23"/>
    <mergeCell ref="M8:Q9"/>
    <mergeCell ref="K8:L9"/>
    <mergeCell ref="K10:L11"/>
    <mergeCell ref="M13:P13"/>
    <mergeCell ref="M14:M17"/>
    <mergeCell ref="I9:J9"/>
    <mergeCell ref="O14:O17"/>
    <mergeCell ref="P14:P17"/>
    <mergeCell ref="Q13:Q17"/>
    <mergeCell ref="N14:N17"/>
    <mergeCell ref="M10:Q11"/>
    <mergeCell ref="G22:I22"/>
    <mergeCell ref="P28:P31"/>
    <mergeCell ref="J36:L36"/>
    <mergeCell ref="D24:I24"/>
    <mergeCell ref="D13:D23"/>
    <mergeCell ref="G21:I21"/>
    <mergeCell ref="J24:L24"/>
    <mergeCell ref="M36:O36"/>
    <mergeCell ref="Q27:Q31"/>
    <mergeCell ref="F6:J6"/>
    <mergeCell ref="E13:E17"/>
    <mergeCell ref="F13:F17"/>
    <mergeCell ref="G13:I17"/>
    <mergeCell ref="J13:L13"/>
    <mergeCell ref="L14:L17"/>
    <mergeCell ref="F9:G9"/>
    <mergeCell ref="K7:Q7"/>
    <mergeCell ref="F11:G11"/>
    <mergeCell ref="F10:G10"/>
    <mergeCell ref="K2:Q4"/>
    <mergeCell ref="I55:L55"/>
    <mergeCell ref="M55:Q55"/>
    <mergeCell ref="I51:L53"/>
    <mergeCell ref="M51:Q53"/>
    <mergeCell ref="D55:H55"/>
    <mergeCell ref="M33:N33"/>
    <mergeCell ref="D27:D35"/>
    <mergeCell ref="M35:N35"/>
    <mergeCell ref="N44:O44"/>
    <mergeCell ref="N46:O46"/>
    <mergeCell ref="M39:P41"/>
    <mergeCell ref="F27:F31"/>
    <mergeCell ref="G35:I35"/>
    <mergeCell ref="D36:I36"/>
    <mergeCell ref="F39:F43"/>
    <mergeCell ref="D39:D47"/>
    <mergeCell ref="E27:E31"/>
    <mergeCell ref="O28:O31"/>
    <mergeCell ref="D38:Q38"/>
  </mergeCells>
  <phoneticPr fontId="2" type="noConversion"/>
  <conditionalFormatting sqref="Q18:Q19 Q44:Q47 Q21:Q24 M24:O24">
    <cfRule type="cellIs" dxfId="7" priority="8" stopIfTrue="1" operator="greaterThan">
      <formula>0</formula>
    </cfRule>
  </conditionalFormatting>
  <conditionalFormatting sqref="Q20">
    <cfRule type="cellIs" dxfId="6" priority="7" stopIfTrue="1" operator="greaterThan">
      <formula>0</formula>
    </cfRule>
  </conditionalFormatting>
  <conditionalFormatting sqref="J24">
    <cfRule type="cellIs" dxfId="5" priority="6" stopIfTrue="1" operator="greaterThan">
      <formula>0</formula>
    </cfRule>
  </conditionalFormatting>
  <conditionalFormatting sqref="M48 P48:Q48">
    <cfRule type="cellIs" dxfId="4" priority="5" stopIfTrue="1" operator="greaterThan">
      <formula>0</formula>
    </cfRule>
  </conditionalFormatting>
  <conditionalFormatting sqref="J48">
    <cfRule type="cellIs" dxfId="3" priority="4" stopIfTrue="1" operator="greaterThan">
      <formula>0</formula>
    </cfRule>
  </conditionalFormatting>
  <conditionalFormatting sqref="J36">
    <cfRule type="cellIs" dxfId="2" priority="1" stopIfTrue="1" operator="greaterThan">
      <formula>0</formula>
    </cfRule>
  </conditionalFormatting>
  <conditionalFormatting sqref="Q32:Q33 Q35 M36:N36 P36:Q36">
    <cfRule type="cellIs" dxfId="1" priority="3" stopIfTrue="1" operator="greaterThan">
      <formula>0</formula>
    </cfRule>
  </conditionalFormatting>
  <conditionalFormatting sqref="Q34">
    <cfRule type="cellIs" dxfId="0" priority="2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6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Martin Thomas</cp:lastModifiedBy>
  <cp:lastPrinted>2014-08-13T06:57:01Z</cp:lastPrinted>
  <dcterms:created xsi:type="dcterms:W3CDTF">2006-03-03T12:12:28Z</dcterms:created>
  <dcterms:modified xsi:type="dcterms:W3CDTF">2023-01-30T14:52:28Z</dcterms:modified>
</cp:coreProperties>
</file>